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160"/>
  </bookViews>
  <sheets>
    <sheet name="PL" sheetId="2" r:id="rId1"/>
  </sheets>
  <definedNames>
    <definedName name="_________a1" localSheetId="0" hidden="1">{"'Sheet1'!$L$16"}</definedName>
    <definedName name="_________a1" hidden="1">{"'Sheet1'!$L$16"}</definedName>
    <definedName name="_________ban2" localSheetId="0" hidden="1">{"'Sheet1'!$L$16"}</definedName>
    <definedName name="_________ban2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M36" localSheetId="0" hidden="1">{"'Sheet1'!$L$16"}</definedName>
    <definedName name="_________M36" hidden="1">{"'Sheet1'!$L$16"}</definedName>
    <definedName name="_________PA3" localSheetId="0" hidden="1">{"'Sheet1'!$L$16"}</definedName>
    <definedName name="_________PA3" hidden="1">{"'Sheet1'!$L$16"}</definedName>
    <definedName name="_________Tru21" localSheetId="0" hidden="1">{"'Sheet1'!$L$16"}</definedName>
    <definedName name="_________Tru21" hidden="1">{"'Sheet1'!$L$16"}</definedName>
    <definedName name="________a1" localSheetId="0" hidden="1">{"'Sheet1'!$L$16"}</definedName>
    <definedName name="________a1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a1" localSheetId="0" hidden="1">{"'Sheet1'!$L$16"}</definedName>
    <definedName name="______a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PA3" localSheetId="0" hidden="1">{"'Sheet1'!$L$16"}</definedName>
    <definedName name="______PA3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PA3" localSheetId="0" hidden="1">{"'Sheet1'!$L$16"}</definedName>
    <definedName name="_____PA3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localSheetId="0" hidden="1">{"'Sheet1'!$L$16"}</definedName>
    <definedName name="____cep1" hidden="1">{"'Sheet1'!$L$16"}</definedName>
    <definedName name="____Coc39" localSheetId="0" hidden="1">{"'Sheet1'!$L$16"}</definedName>
    <definedName name="____Coc39" hidden="1">{"'Sheet1'!$L$16"}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Lan1" localSheetId="0" hidden="1">{"'Sheet1'!$L$16"}</definedName>
    <definedName name="____Lan1" hidden="1">{"'Sheet1'!$L$16"}</definedName>
    <definedName name="____LAN3" localSheetId="0" hidden="1">{"'Sheet1'!$L$16"}</definedName>
    <definedName name="____LAN3" hidden="1">{"'Sheet1'!$L$16"}</definedName>
    <definedName name="____lk2" localSheetId="0" hidden="1">{"'Sheet1'!$L$16"}</definedName>
    <definedName name="____lk2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Tru21" localSheetId="0" hidden="1">{"'Sheet1'!$L$16"}</definedName>
    <definedName name="____Tru21" hidden="1">{"'Sheet1'!$L$16"}</definedName>
    <definedName name="____tt3" localSheetId="0" hidden="1">{"'Sheet1'!$L$16"}</definedName>
    <definedName name="____tt3" hidden="1">{"'Sheet1'!$L$16"}</definedName>
    <definedName name="____TT31" localSheetId="0" hidden="1">{"'Sheet1'!$L$16"}</definedName>
    <definedName name="____TT31" hidden="1">{"'Sheet1'!$L$16"}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cep1" localSheetId="0" hidden="1">{"'Sheet1'!$L$16"}</definedName>
    <definedName name="___cep1" hidden="1">{"'Sheet1'!$L$16"}</definedName>
    <definedName name="___Coc39" localSheetId="0" hidden="1">{"'Sheet1'!$L$16"}</definedName>
    <definedName name="___Coc39" hidden="1">{"'Sheet1'!$L$16"}</definedName>
    <definedName name="___Goi8" localSheetId="0" hidden="1">{"'Sheet1'!$L$16"}</definedName>
    <definedName name="___Goi8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k2" localSheetId="0" hidden="1">{"'Sheet1'!$L$16"}</definedName>
    <definedName name="___lk2" hidden="1">{"'Sheet1'!$L$16"}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0" hidden="1">{"'Sheet1'!$L$16"}</definedName>
    <definedName name="___Tru21" hidden="1">{"'Sheet1'!$L$16"}</definedName>
    <definedName name="___tt3" localSheetId="0" hidden="1">{"'Sheet1'!$L$16"}</definedName>
    <definedName name="___tt3" hidden="1">{"'Sheet1'!$L$16"}</definedName>
    <definedName name="___TT31" localSheetId="0" hidden="1">{"'Sheet1'!$L$16"}</definedName>
    <definedName name="___TT31" hidden="1">{"'Sheet1'!$L$16"}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cep1" localSheetId="0" hidden="1">{"'Sheet1'!$L$16"}</definedName>
    <definedName name="__cep1" hidden="1">{"'Sheet1'!$L$16"}</definedName>
    <definedName name="__Coc39" localSheetId="0" hidden="1">{"'Sheet1'!$L$16"}</definedName>
    <definedName name="__Coc39" hidden="1">{"'Sheet1'!$L$16"}</definedName>
    <definedName name="__Goi8" localSheetId="0" hidden="1">{"'Sheet1'!$L$16"}</definedName>
    <definedName name="__Goi8" hidden="1">{"'Sheet1'!$L$16"}</definedName>
    <definedName name="__h1" localSheetId="0" hidden="1">{"'Sheet1'!$L$16"}</definedName>
    <definedName name="__h1" hidden="1">{"'Sheet1'!$L$16"}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Lan1" localSheetId="0" hidden="1">{"'Sheet1'!$L$16"}</definedName>
    <definedName name="__Lan1" hidden="1">{"'Sheet1'!$L$16"}</definedName>
    <definedName name="__LAN3" localSheetId="0" hidden="1">{"'Sheet1'!$L$16"}</definedName>
    <definedName name="__LAN3" hidden="1">{"'Sheet1'!$L$16"}</definedName>
    <definedName name="__lk2" localSheetId="0" hidden="1">{"'Sheet1'!$L$16"}</definedName>
    <definedName name="__lk2" hidden="1">{"'Sheet1'!$L$16"}</definedName>
    <definedName name="__M36" localSheetId="0" hidden="1">{"'Sheet1'!$L$16"}</definedName>
    <definedName name="__M36" hidden="1">{"'Sheet1'!$L$16"}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2" localSheetId="0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0" hidden="1">{"'Sheet1'!$L$16"}</definedName>
    <definedName name="__Tru21" hidden="1">{"'Sheet1'!$L$16"}</definedName>
    <definedName name="__tt3" localSheetId="0" hidden="1">{"'Sheet1'!$L$16"}</definedName>
    <definedName name="__tt3" hidden="1">{"'Sheet1'!$L$16"}</definedName>
    <definedName name="__TT31" localSheetId="0" hidden="1">{"'Sheet1'!$L$16"}</definedName>
    <definedName name="__TT31" hidden="1">{"'Sheet1'!$L$16"}</definedName>
    <definedName name="__vl2" localSheetId="0" hidden="1">{"'Sheet1'!$L$16"}</definedName>
    <definedName name="__vl2" hidden="1">{"'Sheet1'!$L$16"}</definedName>
    <definedName name="__xlfn.BAHTTEXT" hidden="1">#NAME?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0" hidden="1">{#N/A,#N/A,FALSE,"Chi tiÆt"}</definedName>
    <definedName name="_a2" hidden="1">{#N/A,#N/A,FALSE,"Chi tiÆt"}</definedName>
    <definedName name="_B1" localSheetId="0" hidden="1">{"'Sheet1'!$L$16"}</definedName>
    <definedName name="_B1" hidden="1">{"'Sheet1'!$L$16"}</definedName>
    <definedName name="_ba1" localSheetId="0" hidden="1">{#N/A,#N/A,FALSE,"Chi tiÆt"}</definedName>
    <definedName name="_ba1" hidden="1">{#N/A,#N/A,FALSE,"Chi tiÆt"}</definedName>
    <definedName name="_ban2" localSheetId="0" hidden="1">{"'Sheet1'!$L$16"}</definedName>
    <definedName name="_ban2" hidden="1">{"'Sheet1'!$L$16"}</definedName>
    <definedName name="_Builtin155" hidden="1">#N/A</definedName>
    <definedName name="_cep1" localSheetId="0" hidden="1">{"'Sheet1'!$L$16"}</definedName>
    <definedName name="_cep1" hidden="1">{"'Sheet1'!$L$16"}</definedName>
    <definedName name="_Coc39" localSheetId="0" hidden="1">{"'Sheet1'!$L$16"}</definedName>
    <definedName name="_Coc39" hidden="1">{"'Sheet1'!$L$16"}</definedName>
    <definedName name="_d1500" localSheetId="0" hidden="1">{"'Sheet1'!$L$16"}</definedName>
    <definedName name="_d1500" hidden="1">{"'Sheet1'!$L$16"}</definedName>
    <definedName name="_f5" localSheetId="0" hidden="1">{"'Sheet1'!$L$16"}</definedName>
    <definedName name="_f5" hidden="1">{"'Sheet1'!$L$16"}</definedName>
    <definedName name="_Fill" hidden="1">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KH08" localSheetId="0" hidden="1">{#N/A,#N/A,FALSE,"Chi tiÆt"}</definedName>
    <definedName name="_KH08" hidden="1">{#N/A,#N/A,FALSE,"Chi tiÆt"}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k2" localSheetId="0" hidden="1">{"'Sheet1'!$L$16"}</definedName>
    <definedName name="_lk2" hidden="1">{"'Sheet1'!$L$16"}</definedName>
    <definedName name="_m1233" localSheetId="0" hidden="1">{"'Sheet1'!$L$16"}</definedName>
    <definedName name="_m1233" hidden="1">{"'Sheet1'!$L$16"}</definedName>
    <definedName name="_M2" localSheetId="0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nam1" localSheetId="0" hidden="1">{"'Sheet1'!$L$16"}</definedName>
    <definedName name="_nam1" hidden="1">{"'Sheet1'!$L$16"}</definedName>
    <definedName name="_nam2" localSheetId="0" hidden="1">{#N/A,#N/A,FALSE,"Chi tiÆt"}</definedName>
    <definedName name="_nam2" hidden="1">{#N/A,#N/A,FALSE,"Chi tiÆt"}</definedName>
    <definedName name="_nam3" localSheetId="0" hidden="1">{"'Sheet1'!$L$16"}</definedName>
    <definedName name="_nam3" hidden="1">{"'Sheet1'!$L$16"}</definedName>
    <definedName name="_nh2" localSheetId="0" hidden="1">{#N/A,#N/A,FALSE,"Chi tiÆt"}</definedName>
    <definedName name="_nh2" hidden="1">{#N/A,#N/A,FALSE,"Chi tiÆt"}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hu3" localSheetId="0" hidden="1">{"'Sheet1'!$L$16"}</definedName>
    <definedName name="_phu3" hidden="1">{"'Sheet1'!$L$16"}</definedName>
    <definedName name="_Pl2" localSheetId="0" hidden="1">{"'Sheet1'!$L$16"}</definedName>
    <definedName name="_Pl2" hidden="1">{"'Sheet1'!$L$16"}</definedName>
    <definedName name="_PL3" hidden="1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localSheetId="0" hidden="1">{"'Sheet1'!$L$16"}</definedName>
    <definedName name="_T12" hidden="1">{"'Sheet1'!$L$16"}</definedName>
    <definedName name="_Tru21" localSheetId="0" hidden="1">{"'Sheet1'!$L$16"}</definedName>
    <definedName name="_Tru21" hidden="1">{"'Sheet1'!$L$16"}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BC" hidden="1">#REF!</definedName>
    <definedName name="AccessDatabase" hidden="1">"C:\My Documents\LeBinh\Xls\VP Cong ty\FORM.mdb"</definedName>
    <definedName name="ADADADD" localSheetId="0" hidden="1">{"'Sheet1'!$L$16"}</definedName>
    <definedName name="ADADADD" hidden="1">{"'Sheet1'!$L$16"}</definedName>
    <definedName name="ae" localSheetId="0" hidden="1">{"'Sheet1'!$L$16"}</definedName>
    <definedName name="ae" hidden="1">{"'Sheet1'!$L$16"}</definedName>
    <definedName name="anscount" hidden="1">3</definedName>
    <definedName name="aqbnmjm" hidden="1">#REF!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TGT" localSheetId="0" hidden="1">{"'Sheet1'!$L$16"}</definedName>
    <definedName name="ATGT" hidden="1">{"'Sheet1'!$L$16"}</definedName>
    <definedName name="B.nuamat">7.25</definedName>
    <definedName name="banql" localSheetId="0" hidden="1">{"'Sheet1'!$L$16"}</definedName>
    <definedName name="banql" hidden="1">{"'Sheet1'!$L$16"}</definedName>
    <definedName name="bdd">1.5</definedName>
    <definedName name="Bgiang" localSheetId="0" hidden="1">{"'Sheet1'!$L$16"}</definedName>
    <definedName name="Bgiang" hidden="1">{"'Sheet1'!$L$16"}</definedName>
    <definedName name="Bm">3.5</definedName>
    <definedName name="Bn">6.5</definedName>
    <definedName name="bql" localSheetId="0" hidden="1">{#N/A,#N/A,FALSE,"Chi tiÆt"}</definedName>
    <definedName name="bql" hidden="1">{#N/A,#N/A,FALSE,"Chi tiÆt"}</definedName>
    <definedName name="Bulongma">8700</definedName>
    <definedName name="C.doc1">540</definedName>
    <definedName name="C.doc2">740</definedName>
    <definedName name="CACAU">298161</definedName>
    <definedName name="Capvon" localSheetId="0" hidden="1">{#N/A,#N/A,FALSE,"Chi tiÆt"}</definedName>
    <definedName name="Capvon" hidden="1">{#N/A,#N/A,FALSE,"Chi tiÆt"}</definedName>
    <definedName name="CBTH" localSheetId="0" hidden="1">{"'Sheet1'!$L$16"}</definedName>
    <definedName name="CBTH" hidden="1">{"'Sheet1'!$L$16"}</definedName>
    <definedName name="CDTK_tim">31.77</definedName>
    <definedName name="Chiettinh" localSheetId="0" hidden="1">{"'Sheet1'!$L$16"}</definedName>
    <definedName name="Chiettinh" hidden="1">{"'Sheet1'!$L$16"}</definedName>
    <definedName name="chilk" localSheetId="0" hidden="1">{"'Sheet1'!$L$16"}</definedName>
    <definedName name="chilk" hidden="1">{"'Sheet1'!$L$16"}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ung">66</definedName>
    <definedName name="CLVC3">0.1</definedName>
    <definedName name="co_cau_ktqd" hidden="1">#N/A</definedName>
    <definedName name="Coc_60" localSheetId="0" hidden="1">{"'Sheet1'!$L$16"}</definedName>
    <definedName name="Coc_60" hidden="1">{"'Sheet1'!$L$16"}</definedName>
    <definedName name="CoCauN" localSheetId="0" hidden="1">{"'Sheet1'!$L$16"}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CT1" localSheetId="0" hidden="1">{"'Sheet1'!$L$16"}</definedName>
    <definedName name="CTCT1" hidden="1">{"'Sheet1'!$L$16"}</definedName>
    <definedName name="d" localSheetId="0" hidden="1">{"'Sheet1'!$L$16"}</definedName>
    <definedName name="d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đ" localSheetId="0" hidden="1">{"'Sheet1'!$L$16"}</definedName>
    <definedName name="dđ" hidden="1">{"'Sheet1'!$L$16"}</definedName>
    <definedName name="dddem">0.1</definedName>
    <definedName name="DenDK" localSheetId="0" hidden="1">{"'Sheet1'!$L$16"}</definedName>
    <definedName name="DenDK" hidden="1">{"'Sheet1'!$L$16"}</definedName>
    <definedName name="dfg" localSheetId="0" hidden="1">{"'Sheet1'!$L$16"}</definedName>
    <definedName name="dfg" hidden="1">{"'Sheet1'!$L$16"}</definedName>
    <definedName name="DFSDF" localSheetId="0" hidden="1">{"'Sheet1'!$L$16"}</definedName>
    <definedName name="DFSDF" hidden="1">{"'Sheet1'!$L$16"}</definedName>
    <definedName name="dfvssd" hidden="1">#REF!</definedName>
    <definedName name="dgctp2" localSheetId="0" hidden="1">{"'Sheet1'!$L$16"}</definedName>
    <definedName name="dgctp2" hidden="1">{"'Sheet1'!$L$16"}</definedName>
    <definedName name="dien" localSheetId="0" hidden="1">{"'Sheet1'!$L$16"}</definedName>
    <definedName name="dien" hidden="1">{"'Sheet1'!$L$16"}</definedName>
    <definedName name="Discount" hidden="1">#REF!</definedName>
    <definedName name="display_area_2" hidden="1">#REF!</definedName>
    <definedName name="docdoc">0.03125</definedName>
    <definedName name="Dot" localSheetId="0" hidden="1">{"'Sheet1'!$L$16"}</definedName>
    <definedName name="Dot" hidden="1">{"'Sheet1'!$L$16"}</definedName>
    <definedName name="dotcong">1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fsd" hidden="1">#REF!</definedName>
    <definedName name="dsh" hidden="1">#REF!</definedName>
    <definedName name="Duongnaco" localSheetId="0" hidden="1">{"'Sheet1'!$L$16"}</definedName>
    <definedName name="Duongnaco" hidden="1">{"'Sheet1'!$L$16"}</definedName>
    <definedName name="duongvt" localSheetId="0" hidden="1">{"'Sheet1'!$L$16"}</definedName>
    <definedName name="duongvt" hidden="1">{"'Sheet1'!$L$16"}</definedName>
    <definedName name="dvgfsgdsdg" hidden="1">#REF!</definedName>
    <definedName name="E.chandoc">8.875</definedName>
    <definedName name="E.PC">10.438</definedName>
    <definedName name="E.PVI">12</definedName>
    <definedName name="faasdf" hidden="1">#REF!</definedName>
    <definedName name="FCode" hidden="1">#REF!</definedName>
    <definedName name="fdfsf" localSheetId="0" hidden="1">{#N/A,#N/A,FALSE,"Chi tiÆt"}</definedName>
    <definedName name="fdfsf" hidden="1">{#N/A,#N/A,FALSE,"Chi tiÆt"}</definedName>
    <definedName name="fff" localSheetId="0" hidden="1">{"'Sheet1'!$L$16"}</definedName>
    <definedName name="fff" hidden="1">{"'Sheet1'!$L$16"}</definedName>
    <definedName name="FI_12">4820</definedName>
    <definedName name="fsd" localSheetId="0" hidden="1">{"'Sheet1'!$L$16"}</definedName>
    <definedName name="fsd" hidden="1">{"'Sheet1'!$L$16"}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fdgfd" localSheetId="0" hidden="1">{"'Sheet1'!$L$16"}</definedName>
    <definedName name="gfdgfd" hidden="1">{"'Sheet1'!$L$16"}</definedName>
    <definedName name="GPMB" localSheetId="0" hidden="1">{"Offgrid",#N/A,FALSE,"OFFGRID";"Region",#N/A,FALSE,"REGION";"Offgrid -2",#N/A,FALSE,"OFFGRID";"WTP",#N/A,FALSE,"WTP";"WTP -2",#N/A,FALSE,"WTP";"Project",#N/A,FALSE,"PROJECT";"Summary -2",#N/A,FALSE,"SUMMARY"}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localSheetId="0" hidden="1">{"'Sheet1'!$L$16"}</definedName>
    <definedName name="gra" hidden="1">{"'Sheet1'!$L$16"}</definedName>
    <definedName name="h" localSheetId="0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fdsh" hidden="1">#REF!</definedName>
    <definedName name="HiddenRows" hidden="1">#REF!</definedName>
    <definedName name="hjjkl" localSheetId="0" hidden="1">{"'Sheet1'!$L$16"}</definedName>
    <definedName name="hjjkl" hidden="1">{"'Sheet1'!$L$16"}</definedName>
    <definedName name="hoc">55000</definedName>
    <definedName name="Hong" localSheetId="0" hidden="1">{"'Sheet1'!$L$16"}</definedName>
    <definedName name="Hong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localSheetId="0" hidden="1">{"'Sheet1'!$L$16"}</definedName>
    <definedName name="HTMT" hidden="1">{"'Sheet1'!$L$16"}</definedName>
    <definedName name="HTMT1" localSheetId="0" hidden="1">{#N/A,#N/A,FALSE,"Sheet1"}</definedName>
    <definedName name="HTMT1" hidden="1">{#N/A,#N/A,FALSE,"Sheet1"}</definedName>
    <definedName name="htrhrt" localSheetId="0" hidden="1">{"'Sheet1'!$L$16"}</definedName>
    <definedName name="htrhrt" hidden="1">{"'Sheet1'!$L$16"}</definedName>
    <definedName name="hu" localSheetId="0" hidden="1">{"'Sheet1'!$L$16"}</definedName>
    <definedName name="hu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nh" hidden="1">#REF!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khac">2</definedName>
    <definedName name="khla09" localSheetId="0" hidden="1">{"'Sheet1'!$L$16"}</definedName>
    <definedName name="khla09" hidden="1">{"'Sheet1'!$L$16"}</definedName>
    <definedName name="khongtruotgia" localSheetId="0" hidden="1">{"'Sheet1'!$L$16"}</definedName>
    <definedName name="khongtruotgia" hidden="1">{"'Sheet1'!$L$16"}</definedName>
    <definedName name="khvh09" localSheetId="0" hidden="1">{"'Sheet1'!$L$16"}</definedName>
    <definedName name="khvh09" hidden="1">{"'Sheet1'!$L$16"}</definedName>
    <definedName name="khvx09" localSheetId="0" hidden="1">{#N/A,#N/A,FALSE,"Chi tiÆt"}</definedName>
    <definedName name="khvx09" hidden="1">{#N/A,#N/A,FALSE,"Chi tiÆt"}</definedName>
    <definedName name="KHYt09" localSheetId="0" hidden="1">{"'Sheet1'!$L$16"}</definedName>
    <definedName name="KHYt09" hidden="1">{"'Sheet1'!$L$16"}</definedName>
    <definedName name="kjgjyhb" localSheetId="0" hidden="1">{"Offgrid",#N/A,FALSE,"OFFGRID";"Region",#N/A,FALSE,"REGION";"Offgrid -2",#N/A,FALSE,"OFFGRID";"WTP",#N/A,FALSE,"WTP";"WTP -2",#N/A,FALSE,"WTP";"Project",#N/A,FALSE,"PROJECT";"Summary -2",#N/A,FALSE,"SUMMARY"}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duonggiaods" localSheetId="0" hidden="1">{"'Sheet1'!$L$16"}</definedName>
    <definedName name="KLduonggiaods" hidden="1">{"'Sheet1'!$L$16"}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l" localSheetId="0" hidden="1">{"'Sheet1'!$L$16"}</definedName>
    <definedName name="l" hidden="1">{"'Sheet1'!$L$16"}</definedName>
    <definedName name="l2pa1" localSheetId="0" hidden="1">{"'Sheet1'!$L$16"}</definedName>
    <definedName name="l2pa1" hidden="1">{"'Sheet1'!$L$16"}</definedName>
    <definedName name="L63x6">5800</definedName>
    <definedName name="lan" localSheetId="0" hidden="1">{#N/A,#N/A,TRUE,"BT M200 da 10x20"}</definedName>
    <definedName name="lan" hidden="1">{#N/A,#N/A,TRUE,"BT M200 da 10x20"}</definedName>
    <definedName name="langson" localSheetId="0" hidden="1">{"'Sheet1'!$L$16"}</definedName>
    <definedName name="langson" hidden="1">{"'Sheet1'!$L$16"}</definedName>
    <definedName name="LBS_22">107800000</definedName>
    <definedName name="lk" hidden="1">#REF!</definedName>
    <definedName name="luc" localSheetId="0" hidden="1">{"'Sheet1'!$L$16"}</definedName>
    <definedName name="luc" hidden="1">{"'Sheet1'!$L$16"}</definedName>
    <definedName name="m" localSheetId="0" hidden="1">{"'Sheet1'!$L$16"}</definedName>
    <definedName name="m" hidden="1">{"'Sheet1'!$L$16"}</definedName>
    <definedName name="mai" localSheetId="0" hidden="1">{"'Sheet1'!$L$16"}</definedName>
    <definedName name="mai" hidden="1">{"'Sheet1'!$L$16"}</definedName>
    <definedName name="matbang" localSheetId="0" hidden="1">{"'Sheet1'!$L$16"}</definedName>
    <definedName name="matbang" hidden="1">{"'Sheet1'!$L$16"}</definedName>
    <definedName name="minh" localSheetId="0" hidden="1">{"'Sheet1'!$L$16"}</definedName>
    <definedName name="minh" hidden="1">{"'Sheet1'!$L$16"}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ot" localSheetId="0" hidden="1">{"'Sheet1'!$L$16"}</definedName>
    <definedName name="mot" hidden="1">{"'Sheet1'!$L$16"}</definedName>
    <definedName name="n" localSheetId="0" hidden="1">{"'Sheet1'!$L$16"}</definedName>
    <definedName name="n" hidden="1">{"'Sheet1'!$L$16"}</definedName>
    <definedName name="nam" localSheetId="0" hidden="1">{"'Sheet1'!$L$16"}</definedName>
    <definedName name="nam" hidden="1">{"'Sheet1'!$L$16"}</definedName>
    <definedName name="new" hidden="1">#N/A</definedName>
    <definedName name="ngu" localSheetId="0" hidden="1">{"'Sheet1'!$L$16"}</definedName>
    <definedName name="ngu" hidden="1">{"'Sheet1'!$L$16"}</definedName>
    <definedName name="NHANH2_CG4" localSheetId="0" hidden="1">{"'Sheet1'!$L$16"}</definedName>
    <definedName name="NHANH2_CG4" hidden="1">{"'Sheet1'!$L$16"}</definedName>
    <definedName name="nnnn" localSheetId="0" hidden="1">{"'Sheet1'!$L$16"}</definedName>
    <definedName name="nnnn" hidden="1">{"'Sheet1'!$L$16"}</definedName>
    <definedName name="OrderTable" hidden="1">#REF!</definedName>
    <definedName name="PAIII_" localSheetId="0" hidden="1">{"'Sheet1'!$L$16"}</definedName>
    <definedName name="PAIII_" hidden="1">{"'Sheet1'!$L$16"}</definedName>
    <definedName name="PMS" localSheetId="0" hidden="1">{"'Sheet1'!$L$16"}</definedName>
    <definedName name="PMS" hidden="1">{"'Sheet1'!$L$16"}</definedName>
    <definedName name="_xlnm.Print_Area" localSheetId="0">PL!$A$1:$O$17</definedName>
    <definedName name="ProdForm" localSheetId="0" hidden="1">#REF!</definedName>
    <definedName name="ProdForm" hidden="1">#REF!</definedName>
    <definedName name="Product" hidden="1">#REF!</definedName>
    <definedName name="qa" localSheetId="0" hidden="1">{"'Sheet1'!$L$16"}</definedName>
    <definedName name="qa" hidden="1">{"'Sheet1'!$L$16"}</definedName>
    <definedName name="QQ" localSheetId="0" hidden="1">{"'Sheet1'!$L$16"}</definedName>
    <definedName name="QQ" hidden="1">{"'Sheet1'!$L$16"}</definedName>
    <definedName name="quoan" localSheetId="0" hidden="1">{"'Sheet1'!$L$16"}</definedName>
    <definedName name="quoan" hidden="1">{"'Sheet1'!$L$16"}</definedName>
    <definedName name="rate">14000</definedName>
    <definedName name="RCArea" hidden="1">#REF!</definedName>
    <definedName name="re" localSheetId="0" hidden="1">{"'Sheet1'!$L$16"}</definedName>
    <definedName name="re" hidden="1">{"'Sheet1'!$L$16"}</definedName>
    <definedName name="S.dinh">640</definedName>
    <definedName name="san" localSheetId="0" hidden="1">{"'Sheet1'!$L$16"}</definedName>
    <definedName name="san" hidden="1">{"'Sheet1'!$L$16"}</definedName>
    <definedName name="sas" localSheetId="0" hidden="1">{"'Sheet1'!$L$16"}</definedName>
    <definedName name="sas" hidden="1">{"'Sheet1'!$L$16"}</definedName>
    <definedName name="sdbv" localSheetId="0" hidden="1">{"'Sheet1'!$L$16"}</definedName>
    <definedName name="sdbv" hidden="1">{"'Sheet1'!$L$16"}</definedName>
    <definedName name="sdfsdfs" hidden="1">#REF!</definedName>
    <definedName name="sencount" hidden="1">2</definedName>
    <definedName name="sfasf" hidden="1">#REF!</definedName>
    <definedName name="sfsd" localSheetId="0" hidden="1">{"'Sheet1'!$L$16"}</definedName>
    <definedName name="sfsd" hidden="1">{"'Sheet1'!$L$16"}</definedName>
    <definedName name="Sosanh2" localSheetId="0" hidden="1">{"'Sheet1'!$L$16"}</definedName>
    <definedName name="Sosanh2" hidden="1">{"'Sheet1'!$L$16"}</definedName>
    <definedName name="Spanner_Auto_File">"C:\My Documents\tinh cdo.x2a"</definedName>
    <definedName name="SpecialPrice" hidden="1">#REF!</definedName>
    <definedName name="SS" localSheetId="0" hidden="1">{"'Sheet1'!$L$16"}</definedName>
    <definedName name="SS" hidden="1">{"'Sheet1'!$L$16"}</definedName>
    <definedName name="t" localSheetId="0" hidden="1">{"'Sheet1'!$L$16"}</definedName>
    <definedName name="t" hidden="1">{"'Sheet1'!$L$16"}</definedName>
    <definedName name="T.3" localSheetId="0" hidden="1">{"'Sheet1'!$L$16"}</definedName>
    <definedName name="T.3" hidden="1">{"'Sheet1'!$L$16"}</definedName>
    <definedName name="Tang">100</definedName>
    <definedName name="tao" localSheetId="0" hidden="1">{"'Sheet1'!$L$16"}</definedName>
    <definedName name="tao" hidden="1">{"'Sheet1'!$L$16"}</definedName>
    <definedName name="TatBo" localSheetId="0" hidden="1">{"'Sheet1'!$L$16"}</definedName>
    <definedName name="TatBo" hidden="1">{"'Sheet1'!$L$16"}</definedName>
    <definedName name="TaxTV">10%</definedName>
    <definedName name="TaxXL">5%</definedName>
    <definedName name="tbl_ProdInfo" hidden="1">#REF!</definedName>
    <definedName name="tha" localSheetId="0" hidden="1">{"'Sheet1'!$L$16"}</definedName>
    <definedName name="tha" hidden="1">{"'Sheet1'!$L$16"}</definedName>
    <definedName name="thang10" localSheetId="0" hidden="1">{"'Sheet1'!$L$16"}</definedName>
    <definedName name="thang10" hidden="1">{"'Sheet1'!$L$16"}</definedName>
    <definedName name="thanh" localSheetId="0" hidden="1">{"'Sheet1'!$L$16"}</definedName>
    <definedName name="thanh" hidden="1">{"'Sheet1'!$L$16"}</definedName>
    <definedName name="THDA_copy" localSheetId="0" hidden="1">{"'Sheet1'!$L$16"}</definedName>
    <definedName name="THDA_copy" hidden="1">{"'Sheet1'!$L$16"}</definedName>
    <definedName name="thepma">10500</definedName>
    <definedName name="THKL" localSheetId="0" hidden="1">{"'Sheet1'!$L$16"}</definedName>
    <definedName name="THKL" hidden="1">{"'Sheet1'!$L$16"}</definedName>
    <definedName name="thkl2" localSheetId="0" hidden="1">{"'Sheet1'!$L$16"}</definedName>
    <definedName name="thkl2" hidden="1">{"'Sheet1'!$L$16"}</definedName>
    <definedName name="thkl3" localSheetId="0" hidden="1">{"'Sheet1'!$L$16"}</definedName>
    <definedName name="thkl3" hidden="1">{"'Sheet1'!$L$16"}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HXD2" localSheetId="0" hidden="1">{"'Sheet1'!$L$16"}</definedName>
    <definedName name="THXD2" hidden="1">{"'Sheet1'!$L$16"}</definedName>
    <definedName name="Tiepdiama">9500</definedName>
    <definedName name="tonghop" localSheetId="0" hidden="1">{"'Sheet1'!$L$16"}</definedName>
    <definedName name="tonghop" hidden="1">{"'Sheet1'!$L$16"}</definedName>
    <definedName name="TPCP" localSheetId="0" hidden="1">{"'Sheet1'!$L$16"}</definedName>
    <definedName name="TPCP" hidden="1">{"'Sheet1'!$L$16"}</definedName>
    <definedName name="trang" localSheetId="0" hidden="1">{#N/A,#N/A,FALSE,"Chi tiÆt"}</definedName>
    <definedName name="trang" hidden="1">{#N/A,#N/A,FALSE,"Chi tiÆt"}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uyen" localSheetId="0" hidden="1">{"'Sheet1'!$L$16"}</definedName>
    <definedName name="tuyen" hidden="1">{"'Sheet1'!$L$16"}</definedName>
    <definedName name="tuyennhanh" localSheetId="0" hidden="1">{"'Sheet1'!$L$16"}</definedName>
    <definedName name="tuyennhanh" hidden="1">{"'Sheet1'!$L$16"}</definedName>
    <definedName name="tuynen" localSheetId="0" hidden="1">{"'Sheet1'!$L$16"}</definedName>
    <definedName name="tuynen" hidden="1">{"'Sheet1'!$L$16"}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TM" localSheetId="0" hidden="1">{"'Sheet1'!$L$16"}</definedName>
    <definedName name="VATM" hidden="1">{"'Sheet1'!$L$16"}</definedName>
    <definedName name="vcoto" localSheetId="0" hidden="1">{"'Sheet1'!$L$16"}</definedName>
    <definedName name="vcoto" hidden="1">{"'Sheet1'!$L$16"}</definedName>
    <definedName name="vdv" hidden="1">#N/A</definedName>
    <definedName name="VH" localSheetId="0" hidden="1">{"'Sheet1'!$L$16"}</definedName>
    <definedName name="VH" hidden="1">{"'Sheet1'!$L$16"}</definedName>
    <definedName name="Viet" localSheetId="0" hidden="1">{"'Sheet1'!$L$16"}</definedName>
    <definedName name="Viet" hidden="1">{"'Sheet1'!$L$16"}</definedName>
    <definedName name="vlct" localSheetId="0" hidden="1">{"'Sheet1'!$L$16"}</definedName>
    <definedName name="vlct" hidden="1">{"'Sheet1'!$L$16"}</definedName>
    <definedName name="WIRE1">5</definedName>
    <definedName name="wr" localSheetId="0" hidden="1">{#N/A,#N/A,FALSE,"Chi tiÆt"}</definedName>
    <definedName name="wr" hidden="1">{#N/A,#N/A,FALSE,"Chi tiÆt"}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cong." localSheetId="0" hidden="1">{#N/A,#N/A,FALSE,"Sheet1"}</definedName>
    <definedName name="wrn.cong." hidden="1">{#N/A,#N/A,FALSE,"Sheet1"}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TKKTTC">7500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" l="1"/>
  <c r="M8" i="2"/>
  <c r="I8" i="2" l="1"/>
  <c r="J8" i="2"/>
  <c r="K8" i="2"/>
  <c r="L8" i="2"/>
  <c r="N8" i="2"/>
  <c r="L16" i="2" l="1"/>
  <c r="L15" i="2" l="1"/>
  <c r="L10" i="2" l="1"/>
  <c r="L12" i="2"/>
  <c r="L11" i="2"/>
  <c r="L13" i="2"/>
  <c r="L14" i="2"/>
  <c r="I15" i="2" l="1"/>
  <c r="I14" i="2"/>
  <c r="I13" i="2"/>
  <c r="I11" i="2" l="1"/>
</calcChain>
</file>

<file path=xl/sharedStrings.xml><?xml version="1.0" encoding="utf-8"?>
<sst xmlns="http://schemas.openxmlformats.org/spreadsheetml/2006/main" count="52" uniqueCount="40">
  <si>
    <t>Trụ sở làm việc của các Sở, ban ngành thuộc khối văn hóa xã hội</t>
  </si>
  <si>
    <t>BQL các dự án 98</t>
  </si>
  <si>
    <t>STT</t>
  </si>
  <si>
    <t>Chủ đầu tư</t>
  </si>
  <si>
    <t>Kon Tum</t>
  </si>
  <si>
    <t>Đường vào thôn 8, xã Đăk Tơ Lung, huyện Kon Rẫy</t>
  </si>
  <si>
    <t>ĐVT: Triệu đồng</t>
  </si>
  <si>
    <t>Nguồn vốn/ Danh mục dự án</t>
  </si>
  <si>
    <t>Mã số dự án</t>
  </si>
  <si>
    <t>Mã ngành kinh tế</t>
  </si>
  <si>
    <t>Địa điểm 
xây dựng</t>
  </si>
  <si>
    <t>Quyết định đầu tư</t>
  </si>
  <si>
    <t>Kế hoạch năm 2020 đã bố trí</t>
  </si>
  <si>
    <t>Kế hoạch năm 2020 phân bổ đợt này</t>
  </si>
  <si>
    <t>Ghi chú</t>
  </si>
  <si>
    <t>Số QĐ, ngày tháng năm phê duyệt</t>
  </si>
  <si>
    <t>Tổng số</t>
  </si>
  <si>
    <t>Nhà ở xã hội - Nhà ở tái định cư</t>
  </si>
  <si>
    <t>PHỤ LỤC</t>
  </si>
  <si>
    <t>PHÂN BỔ NGUỒN THU TIỀN SỬ DỤNG ĐẤT (ĐỢT 3) NĂM 2020</t>
  </si>
  <si>
    <t>UBND huyện Kon Rẫy</t>
  </si>
  <si>
    <t>Kon Rẫy</t>
  </si>
  <si>
    <t>TMĐT</t>
  </si>
  <si>
    <t>985-17/9/2018
967-05/10/2020</t>
  </si>
  <si>
    <t>Đường Nguyễn Hữu Cầu nối dài (đoạn Trần Nhân Tông - Trường Chinh)</t>
  </si>
  <si>
    <t>781-29/7/2019</t>
  </si>
  <si>
    <t>Đường Trường Chinh (đoạn từ đường Phan Đình Phùng đến đường Đào Duy Từ - phạm vi cầu nối qua sông Đăk Bla)</t>
  </si>
  <si>
    <t>985-13/9/2019</t>
  </si>
  <si>
    <t>Đường dẫn vào cầu số 01 qua sông Đăk Bla gắn với chỉnh trang đô thị</t>
  </si>
  <si>
    <t>728-15/7/2019</t>
  </si>
  <si>
    <t>Đường dẫn vào cầu số 03 qua sông Đăk Bla gắn với chỉnh trang đô thị</t>
  </si>
  <si>
    <t>726-15/7/2019</t>
  </si>
  <si>
    <t>Kế hoạch trung hạn 2016-2020 đã giao</t>
  </si>
  <si>
    <t>Kế hoạch trung hạn 2016-2020 còn lại chưa bố trí</t>
  </si>
  <si>
    <t>Tr.đó: Thu hồi vốn ứng</t>
  </si>
  <si>
    <t>Trích nộp qũy phát triển đất tỉnh (2%) và chi phí quản lý đất đai theo Nghị quyết của Hội đồng nhân dân tỉnh (10%)</t>
  </si>
  <si>
    <t>Tr.đó: Vốn NSĐP</t>
  </si>
  <si>
    <t>(Kèm theo Nghị quyết số            /NQ-HĐND ngày       tháng       năm 2020 của Hội đồng nhân dân tỉnh Kon Tum)</t>
  </si>
  <si>
    <t>935-24/9/2020</t>
  </si>
  <si>
    <t>1133-16/11/2020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</si>
</sst>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color indexed="8"/>
      <name val="Times New Roman"/>
      <family val="1"/>
    </font>
    <font>
      <sz val="10"/>
      <color theme="1"/>
      <name val="Arial Narrow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0"/>
      <name val="Times New Roman"/>
      <family val="1"/>
    </font>
    <font>
      <i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1" fillId="0" borderId="0"/>
    <xf numFmtId="0" fontId="1" fillId="0" borderId="0"/>
  </cellStyleXfs>
  <cellXfs count="63">
    <xf numFmtId="0" fontId="0" fillId="0" borderId="0" xfId="0"/>
    <xf numFmtId="0" fontId="4" fillId="0" borderId="0" xfId="2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3" fontId="9" fillId="0" borderId="3" xfId="1" applyNumberFormat="1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2" fillId="0" borderId="1" xfId="2" quotePrefix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2" fontId="13" fillId="0" borderId="0" xfId="0" applyNumberFormat="1" applyFont="1"/>
    <xf numFmtId="165" fontId="14" fillId="0" borderId="0" xfId="0" applyNumberFormat="1" applyFont="1"/>
    <xf numFmtId="165" fontId="4" fillId="0" borderId="0" xfId="2" applyNumberFormat="1"/>
    <xf numFmtId="0" fontId="2" fillId="0" borderId="7" xfId="3" applyFont="1" applyBorder="1" applyAlignment="1">
      <alignment horizontal="center" vertical="center" wrapText="1"/>
    </xf>
    <xf numFmtId="0" fontId="2" fillId="0" borderId="7" xfId="2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0" xfId="2" applyAlignment="1">
      <alignment horizontal="center"/>
    </xf>
    <xf numFmtId="2" fontId="4" fillId="0" borderId="0" xfId="2" applyNumberFormat="1"/>
    <xf numFmtId="9" fontId="2" fillId="0" borderId="1" xfId="2" applyNumberFormat="1" applyFont="1" applyBorder="1" applyAlignment="1">
      <alignment horizontal="center" vertical="center" wrapText="1"/>
    </xf>
    <xf numFmtId="0" fontId="4" fillId="0" borderId="0" xfId="2" applyAlignment="1">
      <alignment horizont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3" fontId="15" fillId="0" borderId="6" xfId="5" applyNumberFormat="1" applyFont="1" applyBorder="1" applyAlignment="1">
      <alignment horizontal="center" vertical="center" wrapText="1"/>
    </xf>
    <xf numFmtId="3" fontId="15" fillId="0" borderId="12" xfId="5" applyNumberFormat="1" applyFont="1" applyBorder="1" applyAlignment="1">
      <alignment horizontal="center" vertical="center" wrapText="1"/>
    </xf>
    <xf numFmtId="0" fontId="9" fillId="0" borderId="12" xfId="3" applyFont="1" applyBorder="1" applyAlignment="1">
      <alignment horizontal="left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165" fontId="4" fillId="0" borderId="0" xfId="2" applyNumberFormat="1" applyFont="1"/>
    <xf numFmtId="0" fontId="4" fillId="0" borderId="0" xfId="2" applyFont="1"/>
    <xf numFmtId="165" fontId="9" fillId="0" borderId="12" xfId="1" applyNumberFormat="1" applyFont="1" applyBorder="1" applyAlignment="1">
      <alignment vertical="center" wrapText="1"/>
    </xf>
    <xf numFmtId="165" fontId="12" fillId="0" borderId="6" xfId="1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2" fillId="0" borderId="7" xfId="2" applyNumberFormat="1" applyFont="1" applyBorder="1" applyAlignment="1">
      <alignment vertical="center"/>
    </xf>
    <xf numFmtId="165" fontId="2" fillId="0" borderId="7" xfId="1" applyNumberFormat="1" applyFont="1" applyBorder="1" applyAlignment="1">
      <alignment vertical="center"/>
    </xf>
    <xf numFmtId="0" fontId="9" fillId="0" borderId="7" xfId="3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49" fontId="2" fillId="0" borderId="3" xfId="4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8" fillId="0" borderId="2" xfId="1" applyNumberFormat="1" applyFont="1" applyBorder="1" applyAlignment="1">
      <alignment horizontal="right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49" fontId="2" fillId="0" borderId="4" xfId="4" applyNumberFormat="1" applyFont="1" applyBorder="1" applyAlignment="1">
      <alignment horizontal="center" vertical="center" wrapText="1"/>
    </xf>
    <xf numFmtId="49" fontId="2" fillId="0" borderId="11" xfId="4" applyNumberFormat="1" applyFont="1" applyBorder="1" applyAlignment="1">
      <alignment horizontal="center" vertical="center" wrapText="1"/>
    </xf>
    <xf numFmtId="49" fontId="2" fillId="0" borderId="5" xfId="4" applyNumberFormat="1" applyFont="1" applyBorder="1" applyAlignment="1">
      <alignment horizontal="center" vertical="center" wrapText="1"/>
    </xf>
    <xf numFmtId="3" fontId="2" fillId="0" borderId="3" xfId="5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</cellXfs>
  <cellStyles count="7">
    <cellStyle name="Normal" xfId="0" builtinId="0"/>
    <cellStyle name="Normal 10 2 4" xfId="4"/>
    <cellStyle name="Normal 2" xfId="2"/>
    <cellStyle name="Normal 6 3 2 4" xfId="3"/>
    <cellStyle name="Normal 6 6 2" xfId="6"/>
    <cellStyle name="Normal 6 6 3" xfId="1"/>
    <cellStyle name="Normal_Bieu mau (CV 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topLeftCell="A7" zoomScaleNormal="100" workbookViewId="0">
      <selection activeCell="B8" sqref="B8"/>
    </sheetView>
  </sheetViews>
  <sheetFormatPr defaultColWidth="8.7109375" defaultRowHeight="12.75" x14ac:dyDescent="0.2"/>
  <cols>
    <col min="1" max="1" width="6" style="1" customWidth="1"/>
    <col min="2" max="2" width="50.5703125" style="1" customWidth="1"/>
    <col min="3" max="3" width="18.28515625" style="22" hidden="1" customWidth="1"/>
    <col min="4" max="5" width="8.7109375" style="1" hidden="1" customWidth="1"/>
    <col min="6" max="6" width="8.7109375" style="22"/>
    <col min="7" max="7" width="12.42578125" style="1" customWidth="1"/>
    <col min="8" max="14" width="9.5703125" style="1" customWidth="1"/>
    <col min="15" max="15" width="9.28515625" style="25" customWidth="1"/>
    <col min="16" max="16" width="8.140625" style="1" customWidth="1"/>
    <col min="17" max="16384" width="8.7109375" style="1"/>
  </cols>
  <sheetData>
    <row r="1" spans="1:17" ht="17.45" customHeight="1" x14ac:dyDescent="0.2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ht="27.2" customHeight="1" x14ac:dyDescent="0.2">
      <c r="A2" s="48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ht="21" customHeight="1" x14ac:dyDescent="0.2">
      <c r="A3" s="49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 ht="18.75" x14ac:dyDescent="0.2">
      <c r="A4" s="2"/>
      <c r="B4" s="2"/>
      <c r="C4" s="3"/>
      <c r="D4" s="3"/>
      <c r="E4" s="3"/>
      <c r="F4" s="4"/>
      <c r="G4" s="5"/>
      <c r="H4" s="6"/>
      <c r="I4" s="6"/>
      <c r="J4" s="6"/>
      <c r="K4" s="51" t="s">
        <v>6</v>
      </c>
      <c r="L4" s="51"/>
      <c r="M4" s="51"/>
      <c r="N4" s="51"/>
      <c r="O4" s="51"/>
    </row>
    <row r="5" spans="1:17" ht="36" customHeight="1" x14ac:dyDescent="0.2">
      <c r="A5" s="52" t="s">
        <v>2</v>
      </c>
      <c r="B5" s="52" t="s">
        <v>7</v>
      </c>
      <c r="C5" s="52" t="s">
        <v>3</v>
      </c>
      <c r="D5" s="52" t="s">
        <v>8</v>
      </c>
      <c r="E5" s="52" t="s">
        <v>9</v>
      </c>
      <c r="F5" s="52" t="s">
        <v>10</v>
      </c>
      <c r="G5" s="60" t="s">
        <v>11</v>
      </c>
      <c r="H5" s="61"/>
      <c r="I5" s="62"/>
      <c r="J5" s="53" t="s">
        <v>32</v>
      </c>
      <c r="K5" s="56" t="s">
        <v>12</v>
      </c>
      <c r="L5" s="56" t="s">
        <v>33</v>
      </c>
      <c r="M5" s="45" t="s">
        <v>13</v>
      </c>
      <c r="N5" s="45"/>
      <c r="O5" s="59" t="s">
        <v>14</v>
      </c>
    </row>
    <row r="6" spans="1:17" ht="23.45" customHeight="1" x14ac:dyDescent="0.2">
      <c r="A6" s="52"/>
      <c r="B6" s="52"/>
      <c r="C6" s="52"/>
      <c r="D6" s="52"/>
      <c r="E6" s="52"/>
      <c r="F6" s="52"/>
      <c r="G6" s="46" t="s">
        <v>15</v>
      </c>
      <c r="H6" s="46" t="s">
        <v>22</v>
      </c>
      <c r="I6" s="46"/>
      <c r="J6" s="54"/>
      <c r="K6" s="57"/>
      <c r="L6" s="57"/>
      <c r="M6" s="45" t="s">
        <v>16</v>
      </c>
      <c r="N6" s="45" t="s">
        <v>34</v>
      </c>
      <c r="O6" s="59"/>
    </row>
    <row r="7" spans="1:17" ht="30.95" customHeight="1" x14ac:dyDescent="0.2">
      <c r="A7" s="52"/>
      <c r="B7" s="52"/>
      <c r="C7" s="52"/>
      <c r="D7" s="52"/>
      <c r="E7" s="52"/>
      <c r="F7" s="52"/>
      <c r="G7" s="46"/>
      <c r="H7" s="7" t="s">
        <v>16</v>
      </c>
      <c r="I7" s="7" t="s">
        <v>36</v>
      </c>
      <c r="J7" s="55"/>
      <c r="K7" s="58"/>
      <c r="L7" s="58"/>
      <c r="M7" s="45"/>
      <c r="N7" s="45"/>
      <c r="O7" s="59"/>
    </row>
    <row r="8" spans="1:17" ht="26.45" customHeight="1" x14ac:dyDescent="0.2">
      <c r="A8" s="8"/>
      <c r="B8" s="8" t="s">
        <v>16</v>
      </c>
      <c r="C8" s="8"/>
      <c r="D8" s="8"/>
      <c r="E8" s="8"/>
      <c r="F8" s="8"/>
      <c r="G8" s="9"/>
      <c r="H8" s="37">
        <f>SUM(H9:H16)</f>
        <v>827445.51600000006</v>
      </c>
      <c r="I8" s="37">
        <f t="shared" ref="I8:N8" si="0">SUM(I9:I16)</f>
        <v>816446.51600000006</v>
      </c>
      <c r="J8" s="37">
        <f t="shared" si="0"/>
        <v>352622.353</v>
      </c>
      <c r="K8" s="37">
        <f t="shared" si="0"/>
        <v>25168.59</v>
      </c>
      <c r="L8" s="37">
        <f t="shared" si="0"/>
        <v>264947.288</v>
      </c>
      <c r="M8" s="37">
        <f>SUM(M9:M16)</f>
        <v>187837.11200000002</v>
      </c>
      <c r="N8" s="37">
        <f t="shared" si="0"/>
        <v>15000</v>
      </c>
      <c r="O8" s="29"/>
      <c r="P8" s="17"/>
    </row>
    <row r="9" spans="1:17" s="35" customFormat="1" ht="36.4" customHeight="1" x14ac:dyDescent="0.2">
      <c r="A9" s="32">
        <v>1</v>
      </c>
      <c r="B9" s="31" t="s">
        <v>35</v>
      </c>
      <c r="C9" s="32"/>
      <c r="D9" s="32"/>
      <c r="E9" s="32"/>
      <c r="F9" s="32"/>
      <c r="G9" s="33"/>
      <c r="H9" s="36"/>
      <c r="I9" s="36"/>
      <c r="J9" s="36"/>
      <c r="K9" s="36"/>
      <c r="L9" s="36"/>
      <c r="M9" s="36">
        <v>22540.453000000001</v>
      </c>
      <c r="N9" s="36"/>
      <c r="O9" s="30"/>
      <c r="P9" s="34"/>
    </row>
    <row r="10" spans="1:17" ht="29.45" customHeight="1" x14ac:dyDescent="0.3">
      <c r="A10" s="10">
        <v>2</v>
      </c>
      <c r="B10" s="27" t="s">
        <v>5</v>
      </c>
      <c r="C10" s="14" t="s">
        <v>20</v>
      </c>
      <c r="D10" s="11"/>
      <c r="E10" s="11"/>
      <c r="F10" s="14" t="s">
        <v>21</v>
      </c>
      <c r="G10" s="14" t="s">
        <v>38</v>
      </c>
      <c r="H10" s="38">
        <v>35999</v>
      </c>
      <c r="I10" s="38">
        <v>25000</v>
      </c>
      <c r="J10" s="38">
        <v>10000</v>
      </c>
      <c r="K10" s="38"/>
      <c r="L10" s="38">
        <f>J10-K10</f>
        <v>10000</v>
      </c>
      <c r="M10" s="39">
        <v>10000</v>
      </c>
      <c r="N10" s="39">
        <v>10000</v>
      </c>
      <c r="O10" s="24"/>
      <c r="P10" s="16"/>
    </row>
    <row r="11" spans="1:17" ht="31.9" customHeight="1" x14ac:dyDescent="0.3">
      <c r="A11" s="32">
        <v>3</v>
      </c>
      <c r="B11" s="27" t="s">
        <v>24</v>
      </c>
      <c r="C11" s="12" t="s">
        <v>1</v>
      </c>
      <c r="D11" s="11"/>
      <c r="E11" s="11"/>
      <c r="F11" s="13" t="s">
        <v>4</v>
      </c>
      <c r="G11" s="21" t="s">
        <v>25</v>
      </c>
      <c r="H11" s="38">
        <v>30701</v>
      </c>
      <c r="I11" s="38">
        <f>+H11</f>
        <v>30701</v>
      </c>
      <c r="J11" s="38">
        <v>27682</v>
      </c>
      <c r="K11" s="38"/>
      <c r="L11" s="38">
        <f>J11-K11</f>
        <v>27682</v>
      </c>
      <c r="M11" s="39">
        <v>23700</v>
      </c>
      <c r="N11" s="39">
        <v>5000</v>
      </c>
      <c r="O11" s="21"/>
      <c r="P11" s="15"/>
      <c r="Q11" s="23"/>
    </row>
    <row r="12" spans="1:17" ht="25.5" x14ac:dyDescent="0.3">
      <c r="A12" s="10">
        <v>4</v>
      </c>
      <c r="B12" s="27" t="s">
        <v>17</v>
      </c>
      <c r="C12" s="12" t="s">
        <v>1</v>
      </c>
      <c r="D12" s="11"/>
      <c r="E12" s="11"/>
      <c r="F12" s="13" t="s">
        <v>4</v>
      </c>
      <c r="G12" s="43" t="s">
        <v>23</v>
      </c>
      <c r="H12" s="38">
        <v>76100</v>
      </c>
      <c r="I12" s="38">
        <v>76100</v>
      </c>
      <c r="J12" s="38">
        <v>30000</v>
      </c>
      <c r="K12" s="38">
        <v>12859.59</v>
      </c>
      <c r="L12" s="38">
        <f t="shared" ref="L12:L15" si="1">J12-K12</f>
        <v>17140.41</v>
      </c>
      <c r="M12" s="39">
        <v>17140.41</v>
      </c>
      <c r="N12" s="39"/>
      <c r="O12" s="21"/>
      <c r="P12" s="15"/>
      <c r="Q12" s="23"/>
    </row>
    <row r="13" spans="1:17" ht="30.75" customHeight="1" x14ac:dyDescent="0.3">
      <c r="A13" s="32">
        <v>5</v>
      </c>
      <c r="B13" s="27" t="s">
        <v>26</v>
      </c>
      <c r="C13" s="12" t="s">
        <v>1</v>
      </c>
      <c r="D13" s="11"/>
      <c r="E13" s="11"/>
      <c r="F13" s="13" t="s">
        <v>4</v>
      </c>
      <c r="G13" s="21" t="s">
        <v>27</v>
      </c>
      <c r="H13" s="38">
        <v>388903</v>
      </c>
      <c r="I13" s="38">
        <f t="shared" ref="I13:I15" si="2">+H13</f>
        <v>388903</v>
      </c>
      <c r="J13" s="38">
        <v>85575</v>
      </c>
      <c r="K13" s="38"/>
      <c r="L13" s="38">
        <f t="shared" si="1"/>
        <v>85575</v>
      </c>
      <c r="M13" s="39">
        <v>50000</v>
      </c>
      <c r="N13" s="39"/>
      <c r="O13" s="21"/>
      <c r="P13" s="15"/>
      <c r="Q13" s="23"/>
    </row>
    <row r="14" spans="1:17" ht="29.45" customHeight="1" x14ac:dyDescent="0.3">
      <c r="A14" s="10">
        <v>6</v>
      </c>
      <c r="B14" s="27" t="s">
        <v>28</v>
      </c>
      <c r="C14" s="12" t="s">
        <v>1</v>
      </c>
      <c r="D14" s="11"/>
      <c r="E14" s="11"/>
      <c r="F14" s="13" t="s">
        <v>4</v>
      </c>
      <c r="G14" s="21" t="s">
        <v>29</v>
      </c>
      <c r="H14" s="38">
        <v>57000</v>
      </c>
      <c r="I14" s="38">
        <f t="shared" si="2"/>
        <v>57000</v>
      </c>
      <c r="J14" s="38">
        <v>30000</v>
      </c>
      <c r="K14" s="38"/>
      <c r="L14" s="38">
        <f t="shared" si="1"/>
        <v>30000</v>
      </c>
      <c r="M14" s="39">
        <v>27000</v>
      </c>
      <c r="N14" s="39"/>
      <c r="O14" s="21"/>
      <c r="P14" s="15"/>
      <c r="Q14" s="23"/>
    </row>
    <row r="15" spans="1:17" ht="28.15" customHeight="1" x14ac:dyDescent="0.3">
      <c r="A15" s="32">
        <v>7</v>
      </c>
      <c r="B15" s="27" t="s">
        <v>30</v>
      </c>
      <c r="C15" s="12" t="s">
        <v>1</v>
      </c>
      <c r="D15" s="11"/>
      <c r="E15" s="11"/>
      <c r="F15" s="13" t="s">
        <v>4</v>
      </c>
      <c r="G15" s="21" t="s">
        <v>31</v>
      </c>
      <c r="H15" s="38">
        <v>87000</v>
      </c>
      <c r="I15" s="38">
        <f t="shared" si="2"/>
        <v>87000</v>
      </c>
      <c r="J15" s="38">
        <v>30000</v>
      </c>
      <c r="K15" s="38"/>
      <c r="L15" s="38">
        <f t="shared" si="1"/>
        <v>30000</v>
      </c>
      <c r="M15" s="39">
        <v>30000</v>
      </c>
      <c r="N15" s="39"/>
      <c r="O15" s="21"/>
      <c r="P15" s="15"/>
      <c r="Q15" s="23"/>
    </row>
    <row r="16" spans="1:17" ht="46.35" customHeight="1" x14ac:dyDescent="0.3">
      <c r="A16" s="42">
        <v>8</v>
      </c>
      <c r="B16" s="28" t="s">
        <v>0</v>
      </c>
      <c r="C16" s="18" t="s">
        <v>1</v>
      </c>
      <c r="D16" s="19"/>
      <c r="E16" s="19"/>
      <c r="F16" s="20" t="s">
        <v>4</v>
      </c>
      <c r="G16" s="44" t="s">
        <v>39</v>
      </c>
      <c r="H16" s="40">
        <v>151742.516</v>
      </c>
      <c r="I16" s="40">
        <v>151742.516</v>
      </c>
      <c r="J16" s="40">
        <v>139365.353</v>
      </c>
      <c r="K16" s="40">
        <v>12309</v>
      </c>
      <c r="L16" s="40">
        <f>J16-K16-62506.475</f>
        <v>64549.878000000004</v>
      </c>
      <c r="M16" s="41">
        <v>7456.2489999999998</v>
      </c>
      <c r="N16" s="41"/>
      <c r="O16" s="26"/>
      <c r="P16" s="15"/>
      <c r="Q16" s="23"/>
    </row>
  </sheetData>
  <sheetProtection sheet="1" objects="1" scenarios="1"/>
  <mergeCells count="20">
    <mergeCell ref="K5:K7"/>
    <mergeCell ref="O5:O7"/>
    <mergeCell ref="G5:I5"/>
    <mergeCell ref="M5:N5"/>
    <mergeCell ref="M6:M7"/>
    <mergeCell ref="N6:N7"/>
    <mergeCell ref="G6:G7"/>
    <mergeCell ref="H6:I6"/>
    <mergeCell ref="A1:O1"/>
    <mergeCell ref="A2:O2"/>
    <mergeCell ref="A3:O3"/>
    <mergeCell ref="K4:O4"/>
    <mergeCell ref="A5:A7"/>
    <mergeCell ref="B5:B7"/>
    <mergeCell ref="C5:C7"/>
    <mergeCell ref="D5:D7"/>
    <mergeCell ref="E5:E7"/>
    <mergeCell ref="F5:F7"/>
    <mergeCell ref="J5:J7"/>
    <mergeCell ref="L5:L7"/>
  </mergeCells>
  <pageMargins left="0.59055118110236227" right="0.59055118110236227" top="0.78740157480314965" bottom="0.39370078740157483" header="0.31496062992125984" footer="0.31496062992125984"/>
  <pageSetup paperSize="9" scale="86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</vt:lpstr>
      <vt:lpstr>PL!Print_Area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Toan</dc:creator>
  <cp:lastModifiedBy>Admin</cp:lastModifiedBy>
  <cp:lastPrinted>2020-11-24T06:23:03Z</cp:lastPrinted>
  <dcterms:created xsi:type="dcterms:W3CDTF">2020-11-10T09:38:52Z</dcterms:created>
  <dcterms:modified xsi:type="dcterms:W3CDTF">2020-12-06T09:04:36Z</dcterms:modified>
</cp:coreProperties>
</file>