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N KINH TE\BAO CAO THAM TRA\CAC KY HOP HĐND\KY HOP THU 11\NOI DUNG BC, NQ KY HOP\Nghi quyet sua sau tham tra\DT NQ lan 1\NQ hoan thien lần 1\"/>
    </mc:Choice>
  </mc:AlternateContent>
  <bookViews>
    <workbookView xWindow="480" yWindow="1656" windowWidth="11352" windowHeight="7500"/>
  </bookViews>
  <sheets>
    <sheet name="Danh mục thu hồi đất năm 2021 " sheetId="8" r:id="rId1"/>
    <sheet name="Danh mục các dự án chuểnđất lúa" sheetId="9" r:id="rId2"/>
  </sheets>
  <calcPr calcId="152511"/>
  <fileRecoveryPr autoRecover="0"/>
</workbook>
</file>

<file path=xl/calcChain.xml><?xml version="1.0" encoding="utf-8"?>
<calcChain xmlns="http://schemas.openxmlformats.org/spreadsheetml/2006/main">
  <c r="H22" i="9" l="1"/>
  <c r="G10" i="9" l="1"/>
  <c r="G22" i="9" s="1"/>
  <c r="F10" i="9"/>
  <c r="E10" i="9"/>
  <c r="D33" i="8"/>
  <c r="F19" i="9"/>
  <c r="G19" i="9"/>
  <c r="E19" i="9"/>
  <c r="F15" i="9"/>
  <c r="E15" i="9"/>
  <c r="N22" i="9"/>
  <c r="M22" i="9"/>
  <c r="L22" i="9"/>
  <c r="J22" i="9"/>
  <c r="E22" i="9" l="1"/>
  <c r="F22" i="9"/>
</calcChain>
</file>

<file path=xl/sharedStrings.xml><?xml version="1.0" encoding="utf-8"?>
<sst xmlns="http://schemas.openxmlformats.org/spreadsheetml/2006/main" count="149" uniqueCount="121">
  <si>
    <t>STT</t>
  </si>
  <si>
    <t>Tên dự án</t>
  </si>
  <si>
    <t>Tổng cộng</t>
  </si>
  <si>
    <t>II</t>
  </si>
  <si>
    <t>I</t>
  </si>
  <si>
    <t>Địa điểm thực hiện</t>
  </si>
  <si>
    <t>Cơ sở pháp lý</t>
  </si>
  <si>
    <t>THÀNH PHỐ KON TUM</t>
  </si>
  <si>
    <t>CỘNG HÒA XÃ HỘI CHỦ NGHĨA VIỆT NAM</t>
  </si>
  <si>
    <t>Độc lập - Tự do - Hạnh phúc</t>
  </si>
  <si>
    <t>HUYỆN ĐĂK GLEI</t>
  </si>
  <si>
    <t>A</t>
  </si>
  <si>
    <t>Dự án Đường Trục chính phía Tây thành phố Kon Tum</t>
  </si>
  <si>
    <t>DỰ ÁN ĐĂNG KÝ MỚI NĂM 2021</t>
  </si>
  <si>
    <t xml:space="preserve">Đường dẫn vào cầu số 01 qua sông Đăk Bla gắn với chỉnh trang đô thị </t>
  </si>
  <si>
    <t>Xã Đăk Rơ Wa, phường Thống Nhất, Thắng Lợi-Thành phố Kon Tum</t>
  </si>
  <si>
    <t>Quyết định số 728/QĐ-UBND ngày 15/7/2019 của Ủy ban nhân dân tỉnh về việc phê duyệt báo cáo nghiên cứu khả thi</t>
  </si>
  <si>
    <t xml:space="preserve">Đường dẫn vào cầu số 03 qua sông Đăk Bla gắn với chỉnh trang đô thị </t>
  </si>
  <si>
    <t>Xã Vinh Quang, phường Nguyễn Trãi, thành phố Kon Tum</t>
  </si>
  <si>
    <t>Dự án đầu tư hạ tầng Khu du lịch văn hóa, lịch sử Ngục Kon Tum</t>
  </si>
  <si>
    <t>Phường Quyết Thắng, phường Quang Trung, thành phố Kon Tum</t>
  </si>
  <si>
    <t xml:space="preserve">Dự án khai thác quỹ đất phát triển kết cấu hạ tầng Khu du lịchvăn hóa, lịch sử Ngục Kon Tum </t>
  </si>
  <si>
    <t>Đường Trường Chinh (đoạn từ đường Phan Đình Phùng đến đường Đào Duy Từ-phạm vi cầu nối quan sông Đăk Bla)</t>
  </si>
  <si>
    <t>Phường Duy Tân, phường Quang Trung, phường Trường Chinh- thành phố Kon Tum</t>
  </si>
  <si>
    <t>Đường Trục chính phía Tây thành phố Kon Tum</t>
  </si>
  <si>
    <t>phường Ngô Mây, xã Vinh Qung, xã Đoàn Kết, xã Hòa Bình-thành phố Kon Tum</t>
  </si>
  <si>
    <t>Nghị quyết số 06/NQ-HĐND ngày 17/4/2020 của HĐND tỉnh về chủ trương đầu tư dự án</t>
  </si>
  <si>
    <r>
      <t xml:space="preserve">Dự án Kè chống lũ lụt, sạt lở các làng đồng bào dân tộc tiểu số dọc sông Đăk Bla trên địa bàn thành phố Kon Tum </t>
    </r>
    <r>
      <rPr>
        <i/>
        <sz val="12"/>
        <rFont val="Times New Roman"/>
        <family val="1"/>
      </rPr>
      <t>(tuyến bờ bắc-đoạn từ làng KonHraChót đi làng Kon Tum Kơ Nâm, Kon Klor 1 và Kon Tum Kơ Pơng)</t>
    </r>
  </si>
  <si>
    <t>phường Quyết Thắng, phường Thống Nhất, phường Thắng Lợi- thành phố Kon Tum</t>
  </si>
  <si>
    <t>Dự án đầu tư hạ tầng tạo quỹ đất phát triển khu sản xuất theo quy hoạch</t>
  </si>
  <si>
    <t>xã Chư Hreng, thành phố Kon Tum</t>
  </si>
  <si>
    <t>Dự án đầu tư kết cấu hạ tầng khu vực phía Nam sông Đăk Bla thuộc đồ án quy hoạch chi tiết trung tâm hành chính mới dịch vụ thương mại và dân cư tỉnh Kon Tum</t>
  </si>
  <si>
    <t>xã Chư Hreng, xã Đăk Rơ Wa thành phố Kon Tum</t>
  </si>
  <si>
    <t>Dự án khai thác quỹ đất phát triển kết cấu hạ tầng tại Trung tâm thể dục thể thao</t>
  </si>
  <si>
    <t>phường Trường Chinh, thành phố Kon Tum</t>
  </si>
  <si>
    <t>Tên công trình, dự án</t>
  </si>
  <si>
    <t>Địa điểm xây dựng</t>
  </si>
  <si>
    <t>Các văn bản pháp lý</t>
  </si>
  <si>
    <t>Diện tích các loại đất bị ảnh hưởng</t>
  </si>
  <si>
    <t>Đất trồng lúa (ha)</t>
  </si>
  <si>
    <t>Đất rừng phòng hộ (ha)</t>
  </si>
  <si>
    <t>Đất rừng đặc dụng (ha)</t>
  </si>
  <si>
    <t>Cộng</t>
  </si>
  <si>
    <t>Chuyên trồng lúa nước</t>
  </si>
  <si>
    <t>Lúa nước còn lại</t>
  </si>
  <si>
    <t>Lúa nương</t>
  </si>
  <si>
    <t>Có rừng</t>
  </si>
  <si>
    <t>Không có rừng</t>
  </si>
  <si>
    <t>THÀNH PHỐ  KON TUM</t>
  </si>
  <si>
    <t>Dự án Đầu tư cơ sở hạ tầng tại các điểm định canh định cư tậptrung theo Quyết định số 2085/QĐ-TTg ngày 31/10/2016 của Thủ tướng Chính phủ</t>
  </si>
  <si>
    <t>Thôn Ngọc Nang, xã Mường Hoong</t>
  </si>
  <si>
    <t>Nghị quyết số 08/NQ-HĐND ngày 21/4/2020 của Hội đồng nhân dân tỉnh về chủ trương dự án Đầu tư cơ sở hạ tầng tại các điểm định canh định cư tập trung theo quyết định số 2085/QĐ-TTg ngày 31/10/2016 của Thủ tướng Chính phủ</t>
  </si>
  <si>
    <t>III</t>
  </si>
  <si>
    <t>HUYỆN KON PLÔNG</t>
  </si>
  <si>
    <t>DỰ ÁN CHUYỂN SANG TIẾP TỤC THỰC HIỆN NĂM 2021</t>
  </si>
  <si>
    <t>B</t>
  </si>
  <si>
    <t>Chỉnh trang đô thị, tạo quỹ đất để thực hiện quy hoạch khu du lịch - đô thị sinh thái nghĩ dưỡng kết hợp thể thao</t>
  </si>
  <si>
    <t>Xã Đăk Rơ Wa</t>
  </si>
  <si>
    <t>Chỉnh trang đô thị, tạo quỹ đất để thực hiện quy hoạch Tổ hợp khách sạn, trung tâm thương mại, dịch vụ</t>
  </si>
  <si>
    <t>Phường Thống Nhất</t>
  </si>
  <si>
    <t>Chỉnh trang đô thị, tạo quỹ đất để thực hiện quy hoạch Khu phức hợp đô thị (giai đoạn 1)</t>
  </si>
  <si>
    <t>Phường Quang Trung</t>
  </si>
  <si>
    <t>Chỉnh trang đô thị, tạo quỹ đất để thực hiện quy hoạch Khu công nghiệp, Cụm công nghiệp: Hạng mục xây dựng Khu đô thị Ngô Mây</t>
  </si>
  <si>
    <t>Phường Ngô Mây</t>
  </si>
  <si>
    <t>Chỉnh trang đô thị, tạo quỹ đất để thực hiện quy hoạch Khu công nghiệp Sao Mai</t>
  </si>
  <si>
    <t>Xã Hòa Bình</t>
  </si>
  <si>
    <t>HUYỆN KON RẪY</t>
  </si>
  <si>
    <t>Hồ chứa nước Đăk Pokei</t>
  </si>
  <si>
    <t>Xã Đăk Ruồng, Đăk Tờ Re, Đăk Tơ Lung</t>
  </si>
  <si>
    <t>HUYỆN TU MƠ RÔNG</t>
  </si>
  <si>
    <t>Dự án Đầu tư cơ sở hạ tầng tại các điểm định canh định cư tập trung theo Quyết định số 2085/QĐ-TTg ngày 31 tháng 10 năm 2016 của Thủ tướng Chính phủ</t>
  </si>
  <si>
    <t>Xã Ngọc Lây</t>
  </si>
  <si>
    <t>Xã Mường Hoong</t>
  </si>
  <si>
    <t>IV</t>
  </si>
  <si>
    <t>Chủ đầu tư</t>
  </si>
  <si>
    <t>Ban quản lý các dự án 98</t>
  </si>
  <si>
    <t>Trung tâm phát triển quỹ đất tỉnh</t>
  </si>
  <si>
    <t>Ban quản lý khu kinh tế</t>
  </si>
  <si>
    <t>Ban dân tộc</t>
  </si>
  <si>
    <t>Ban quản lý dự án đầu tư xây dựng các công trình nông nghiệp và phát triển nông thôn tỉnh Kon Tum</t>
  </si>
  <si>
    <t>Thông báo số 08/TB-HĐND ngày 14/3/2019 và Thông báo số 11/TB-HĐND ngày 14/3/2019 Thông báo kết luận thường trục Hội đồng Nhân dân tỉnh</t>
  </si>
  <si>
    <t>Thông báo số 12/TB-HĐND ngày 14/3/2019 Thông báo kết luận thường trục Hội đồng Nhân dân tỉnh</t>
  </si>
  <si>
    <t>Nghị quyết số 05/NQ-HĐND ngày 17 tháng 4 năm 2020 của Hội đồng nhân dân tỉnh Kon Tum</t>
  </si>
  <si>
    <t>Nghị quyết số 06/NQ-HĐND ngày 17/4/2020 của HĐND tỉnh về chủ trương đầu tư dự án; Văn bản số 781-CV/TU ngày 07/6/2019 của Ban thường vụ Tỉnh ủy</t>
  </si>
  <si>
    <t>Mở rộng lực lượng Sư đoàn 10</t>
  </si>
  <si>
    <t xml:space="preserve">Xã Hòa Bình, thành phố Kon Tum </t>
  </si>
  <si>
    <t>Khai thác quỹ đất để đầu tư phát triển kết cấu hạ tầng huyện Đăk Glei</t>
  </si>
  <si>
    <t>Thôn Đông Sông, thị trấn Đăk Glei</t>
  </si>
  <si>
    <t>Bố trí, sắp xếp dân cư ở vùng thiên tai và vùng đặc biệt khó khăn trên địa bàn huyện Đăk Glei</t>
  </si>
  <si>
    <t>Thôn Đăk Nhoong, xã Đăk Nhoong</t>
  </si>
  <si>
    <t xml:space="preserve">Căn cứ Quyết định số 288/QĐ-UBND ngày 31/3/2016 của UBND tỉnh Kon Tum về việc phê duyệt chủ trương đầu tư Dự án khai thác quỹ đất để đầu tư phát triển kết cấu hạ tầng huyện Đăk Glei; </t>
  </si>
  <si>
    <t>Căn cứ Quyết định số 918/QĐ-UBND ngày 9/9/2010 của UBND tỉnh Kon Tum về việc Phê duyệt Dự án Bố trí, sắp xếp dân cư ở vùng thiên tai và vùng đặc biệt khó khăn trên địa bàn huyện Đăk Glei;</t>
  </si>
  <si>
    <t>Đập thủy lợi Măng Tiang</t>
  </si>
  <si>
    <t>Xã Măng Cành</t>
  </si>
  <si>
    <t>Xã Đăk Ring</t>
  </si>
  <si>
    <t>QĐ số 734/QĐ-UBND ngày 31/7/2020 của UBND tỉnh</t>
  </si>
  <si>
    <t xml:space="preserve"> </t>
  </si>
  <si>
    <t xml:space="preserve">Đường từ trung tâm xã Ngọc Tem đi Đăk Rơ Manh, huyện Kon Plông </t>
  </si>
  <si>
    <t>Nghị quyết số 05/NQ-HĐND ngày 17/4/2020 của Hội đồng nhân dân tỉnh về chủ trương đầu tư dự án; Quyết định số 389/QĐ-UBND ngày 23/4/2020 của Ủy ban nhân dân tỉnh về việcgiao triển khai chủ trương đầu tư</t>
  </si>
  <si>
    <t>Văn bản số 3339/UBND - NNTN ngày 16/12/2019 của UBND tỉnh về vị trí đất mở rộng lực lượng Sư đoàn 10  và việc bàn giao đất quốc phòng cho địa phương quản lý; Quyết định số 1181/QĐ-TM ngày 29 tháng 6 năm 2020 của Bộ Tổng tham mưu -Quân đội nhân dân Việt Nam về việc Phê duyệt quy hoạch vị trí đóng quân</t>
  </si>
  <si>
    <t>Quyết định số1291/QĐ-UBND ngày 14/11/2019 của UBND tỉnh Kon Tum</t>
  </si>
  <si>
    <t>Phụ lục 01</t>
  </si>
  <si>
    <t>HỘI ĐỒNG NHÂN DÂN</t>
  </si>
  <si>
    <t>TỈNH KON TUM</t>
  </si>
  <si>
    <t>(Kèm theo Nghị quyết số          /NQ-HĐND ngày      /     /2020 của HĐND tỉnh)</t>
  </si>
  <si>
    <t>Phụ lục 02</t>
  </si>
  <si>
    <t xml:space="preserve">   Diện tích (ha) </t>
  </si>
  <si>
    <t>Nghị quyết số 10/NQ-HĐND ngày 18/7/2019 của HĐND tỉnh chấp thuận chủ trương đầu tư</t>
  </si>
  <si>
    <t>Thông báo số 09/TB-HĐND ngày 14/3/2019 của HĐND tỉnh chấp thuận chủ trương đầu tư.</t>
  </si>
  <si>
    <t>Thông báo số 26/TB-HĐND ngày 16/5/2019 của HĐND tỉnh chấp thuận chủ trương đầu tư</t>
  </si>
  <si>
    <t>Thông báo số 53/TB-HĐND ngày 05/10/2017 của Thường trực HĐND tỉnh chấp thuận chủ trương đầu tư</t>
  </si>
  <si>
    <t>Thông báo số 68/TB-HĐND ngày 06/12/2017 của Thường trực HĐND tỉnh</t>
  </si>
  <si>
    <t>Thông báo số 68/TB-HĐND ngày 23/11/2018 của Thường trực HĐND tỉnh chấp thuận chủ trương đầu tư</t>
  </si>
  <si>
    <t>Thông báo số 04/TB-HĐND ngày 25/01/2019 của Thường trực HĐND tỉnh chấp thuận chủ trương đầu tư</t>
  </si>
  <si>
    <t>Thông báo 09/TB-HĐND ngày 14 tháng 3 năm 2019 của Thường trực Hội đồng nhân dân tỉnh chấp thuận chủ trương đầu tư</t>
  </si>
  <si>
    <t>Thông báo số 34/TB-HĐND ngày 19/6/2017 của Thường trực HĐND tỉnh chấp thuận chủ trương đầu tư</t>
  </si>
  <si>
    <t>Nghị quyết số 08/NQ-HĐND ngày 17/4/2020 của Hội đồng nhân dân tỉnh chấp thuận chủ trương đầu tư</t>
  </si>
  <si>
    <t>Dự án Kè chống lũ lụt, sạt lở các làng đồng bào dân tộc tiểu số dọc sông Đăk Bla trên địa bàn thành phố Kon Tum (tuyến bờ bắc-đoạn từ làng KonHraChót đi làng Kon Tum Kơ Nâm, Kon Klor 1 và Kon Tum Kơ Pơng)</t>
  </si>
  <si>
    <t>(Kèm theo Nghị quyết số          /NQ-HĐND ngày      /12/2020 của HĐND tỉnh)</t>
  </si>
  <si>
    <t xml:space="preserve">DANH MỤC CÁC DỰ ÁN THU HỒI ĐẤT NĂM 2021 </t>
  </si>
  <si>
    <t>CÁC DỰ ÁN CÓ NHU CẦU CHUYỂN MỤC ĐÍCH SỬ DỤNG ĐẤT TRỒNG LÚA 
VÀO MỤC ĐÍCH KHÁC TRÊN ĐỊA BÀN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</si>
</sst>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0_);\(0.00\)"/>
  </numFmts>
  <fonts count="29">
    <font>
      <sz val="10"/>
      <name val="Arial"/>
    </font>
    <font>
      <sz val="10"/>
      <name val="Arial"/>
    </font>
    <font>
      <sz val="10"/>
      <name val="Arial"/>
      <family val="2"/>
    </font>
    <font>
      <sz val="12"/>
      <name val="Times New Roman"/>
      <family val="1"/>
      <charset val="163"/>
    </font>
    <font>
      <b/>
      <sz val="13"/>
      <name val="Times New Roman"/>
      <family val="1"/>
    </font>
    <font>
      <i/>
      <sz val="13"/>
      <name val="Times New Roman"/>
      <family val="1"/>
    </font>
    <font>
      <sz val="13"/>
      <name val="Times New Roman"/>
      <family val="1"/>
    </font>
    <font>
      <sz val="12"/>
      <name val="Times New Roman"/>
      <family val="1"/>
    </font>
    <font>
      <b/>
      <sz val="12"/>
      <name val="Times New Roman"/>
      <family val="1"/>
    </font>
    <font>
      <sz val="10"/>
      <name val="Times New Roman"/>
      <family val="1"/>
    </font>
    <font>
      <sz val="11"/>
      <color indexed="8"/>
      <name val="Calibri"/>
      <family val="2"/>
    </font>
    <font>
      <sz val="8"/>
      <name val="Arial"/>
      <family val="2"/>
    </font>
    <font>
      <b/>
      <sz val="13"/>
      <name val="Arial"/>
      <family val="2"/>
    </font>
    <font>
      <b/>
      <sz val="14"/>
      <name val="Times New Roman"/>
      <family val="1"/>
    </font>
    <font>
      <sz val="10"/>
      <name val="Arial"/>
      <family val="2"/>
    </font>
    <font>
      <sz val="10"/>
      <name val=".VnTime"/>
      <family val="2"/>
    </font>
    <font>
      <sz val="12"/>
      <name val="Times New Roman"/>
      <family val="1"/>
    </font>
    <font>
      <b/>
      <sz val="12"/>
      <name val="Times New Roman"/>
      <family val="1"/>
      <charset val="163"/>
    </font>
    <font>
      <i/>
      <sz val="12"/>
      <name val="Times New Roman"/>
      <family val="1"/>
    </font>
    <font>
      <sz val="10"/>
      <name val="Arial"/>
      <family val="2"/>
      <charset val="163"/>
    </font>
    <font>
      <b/>
      <sz val="10"/>
      <name val="Arial"/>
      <family val="2"/>
    </font>
    <font>
      <b/>
      <sz val="10"/>
      <name val="Times New Roman"/>
      <family val="1"/>
      <charset val="163"/>
    </font>
    <font>
      <sz val="10"/>
      <name val="Times New Roman"/>
      <family val="1"/>
      <charset val="163"/>
    </font>
    <font>
      <sz val="11"/>
      <name val="Calibri"/>
      <family val="2"/>
    </font>
    <font>
      <sz val="11"/>
      <color theme="1"/>
      <name val="Times New Roman"/>
      <family val="2"/>
      <charset val="163"/>
    </font>
    <font>
      <sz val="11"/>
      <color theme="1"/>
      <name val="Calibri"/>
      <family val="2"/>
      <charset val="163"/>
      <scheme val="minor"/>
    </font>
    <font>
      <sz val="12"/>
      <color rgb="FF000000"/>
      <name val="Times New Roman"/>
      <family val="1"/>
    </font>
    <font>
      <b/>
      <sz val="10"/>
      <name val="Times New Roman"/>
      <family val="1"/>
    </font>
    <font>
      <b/>
      <i/>
      <sz val="13"/>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0" fillId="0" borderId="0"/>
    <xf numFmtId="43" fontId="1"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0" fontId="24" fillId="0" borderId="0"/>
    <xf numFmtId="0" fontId="16" fillId="0" borderId="0"/>
    <xf numFmtId="0" fontId="25" fillId="0" borderId="0"/>
    <xf numFmtId="0" fontId="25" fillId="0" borderId="0"/>
    <xf numFmtId="0" fontId="25" fillId="0" borderId="0"/>
    <xf numFmtId="0" fontId="19" fillId="0" borderId="0"/>
    <xf numFmtId="0" fontId="2" fillId="0" borderId="0"/>
  </cellStyleXfs>
  <cellXfs count="81">
    <xf numFmtId="0" fontId="0" fillId="0" borderId="0" xfId="0"/>
    <xf numFmtId="0" fontId="7" fillId="0" borderId="1" xfId="0"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0" fontId="8" fillId="0" borderId="1" xfId="0" applyFont="1" applyFill="1" applyBorder="1" applyAlignment="1">
      <alignment horizontal="center" vertical="center" wrapText="1" shrinkToFit="1"/>
    </xf>
    <xf numFmtId="0" fontId="9" fillId="0" borderId="0" xfId="0" applyFont="1" applyFill="1"/>
    <xf numFmtId="43" fontId="8" fillId="0" borderId="1" xfId="2" applyFont="1" applyFill="1" applyBorder="1" applyAlignment="1">
      <alignment horizontal="center" vertical="center" wrapText="1" shrinkToFit="1"/>
    </xf>
    <xf numFmtId="0" fontId="12" fillId="0" borderId="0" xfId="0" applyFont="1" applyFill="1"/>
    <xf numFmtId="0" fontId="6" fillId="0" borderId="0" xfId="0" applyFont="1" applyFill="1" applyAlignment="1">
      <alignment horizontal="center" vertical="center" wrapText="1" shrinkToFit="1"/>
    </xf>
    <xf numFmtId="0" fontId="7" fillId="0" borderId="0" xfId="0" applyFont="1" applyFill="1" applyAlignment="1">
      <alignment horizontal="center" vertical="center" wrapText="1" shrinkToFit="1"/>
    </xf>
    <xf numFmtId="0" fontId="6" fillId="0" borderId="0" xfId="0" applyFont="1" applyFill="1"/>
    <xf numFmtId="0" fontId="8" fillId="0" borderId="0" xfId="0" applyFont="1" applyFill="1" applyAlignment="1">
      <alignment horizontal="center"/>
    </xf>
    <xf numFmtId="1" fontId="8" fillId="0" borderId="1" xfId="0" applyNumberFormat="1" applyFont="1" applyFill="1" applyBorder="1" applyAlignment="1">
      <alignment horizontal="center" vertical="center" wrapText="1" shrinkToFit="1"/>
    </xf>
    <xf numFmtId="43" fontId="7" fillId="0" borderId="0" xfId="2"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164" fontId="7" fillId="0" borderId="1" xfId="2" applyNumberFormat="1" applyFont="1" applyFill="1" applyBorder="1" applyAlignment="1">
      <alignment horizontal="center" vertical="center" wrapText="1" shrinkToFit="1"/>
    </xf>
    <xf numFmtId="43" fontId="7" fillId="0" borderId="1" xfId="2" applyNumberFormat="1" applyFont="1" applyFill="1" applyBorder="1" applyAlignment="1">
      <alignment horizontal="center" vertical="center" wrapText="1" shrinkToFit="1"/>
    </xf>
    <xf numFmtId="0" fontId="9" fillId="0" borderId="0" xfId="0" applyFont="1" applyFill="1" applyAlignment="1">
      <alignment horizontal="center"/>
    </xf>
    <xf numFmtId="0" fontId="9" fillId="0" borderId="0" xfId="0" applyFont="1" applyFill="1" applyAlignment="1">
      <alignment horizontal="center" vertical="center"/>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43" fontId="8" fillId="0" borderId="1" xfId="2"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3" fontId="7" fillId="0" borderId="1" xfId="2" applyNumberFormat="1" applyFont="1" applyFill="1" applyBorder="1" applyAlignment="1">
      <alignment horizontal="center" vertical="center"/>
    </xf>
    <xf numFmtId="43" fontId="8" fillId="0" borderId="1" xfId="2" applyNumberFormat="1" applyFont="1" applyFill="1" applyBorder="1" applyAlignment="1">
      <alignment horizontal="center" vertical="center"/>
    </xf>
    <xf numFmtId="43" fontId="7" fillId="0" borderId="1" xfId="0" applyNumberFormat="1" applyFont="1" applyBorder="1" applyAlignment="1">
      <alignment horizontal="center" vertical="center" wrapText="1"/>
    </xf>
    <xf numFmtId="43" fontId="7" fillId="0" borderId="1" xfId="7"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center" vertical="center" wrapText="1"/>
    </xf>
    <xf numFmtId="0" fontId="7" fillId="0" borderId="3" xfId="0" applyNumberFormat="1" applyFont="1" applyBorder="1" applyAlignment="1">
      <alignment horizontal="center" vertical="center" wrapText="1"/>
    </xf>
    <xf numFmtId="43" fontId="7" fillId="0" borderId="3" xfId="2" applyNumberFormat="1" applyFont="1" applyFill="1" applyBorder="1" applyAlignment="1">
      <alignment horizontal="center" vertical="center"/>
    </xf>
    <xf numFmtId="0" fontId="8" fillId="0" borderId="1" xfId="0" applyFont="1" applyBorder="1" applyAlignment="1">
      <alignment horizontal="center" vertical="center" wrapText="1"/>
    </xf>
    <xf numFmtId="0" fontId="20" fillId="0" borderId="0" xfId="0" applyFont="1"/>
    <xf numFmtId="0" fontId="7" fillId="0" borderId="1" xfId="7" applyFont="1" applyFill="1" applyBorder="1" applyAlignment="1">
      <alignment horizontal="center" vertical="center" wrapText="1"/>
    </xf>
    <xf numFmtId="0" fontId="21" fillId="0" borderId="0" xfId="0" applyFont="1" applyFill="1"/>
    <xf numFmtId="0" fontId="22" fillId="0" borderId="0" xfId="0" applyFont="1" applyFill="1"/>
    <xf numFmtId="165" fontId="7" fillId="0" borderId="0" xfId="0" applyNumberFormat="1" applyFont="1" applyFill="1" applyBorder="1" applyAlignment="1">
      <alignment horizontal="center" vertical="center"/>
    </xf>
    <xf numFmtId="0" fontId="23" fillId="0" borderId="0" xfId="0" applyFont="1" applyFill="1"/>
    <xf numFmtId="2" fontId="7" fillId="0" borderId="1" xfId="7" applyNumberFormat="1" applyFont="1" applyFill="1" applyBorder="1" applyAlignment="1">
      <alignment horizontal="center" vertical="center" wrapText="1"/>
    </xf>
    <xf numFmtId="43" fontId="17" fillId="0" borderId="1" xfId="2" applyFont="1" applyFill="1" applyBorder="1" applyAlignment="1">
      <alignment horizontal="center" vertical="center" wrapText="1" shrinkToFit="1"/>
    </xf>
    <xf numFmtId="43" fontId="3" fillId="0" borderId="1" xfId="2" applyFont="1" applyFill="1" applyBorder="1" applyAlignment="1">
      <alignment horizontal="center" vertical="center" wrapText="1" shrinkToFit="1"/>
    </xf>
    <xf numFmtId="43" fontId="7" fillId="0" borderId="0" xfId="2" applyFont="1" applyFill="1" applyAlignment="1">
      <alignment horizontal="center" vertical="center" wrapText="1" shrinkToFit="1"/>
    </xf>
    <xf numFmtId="43" fontId="7" fillId="0" borderId="1" xfId="2" applyFont="1" applyFill="1" applyBorder="1" applyAlignment="1">
      <alignment horizontal="center" vertical="center" wrapText="1" shrinkToFit="1"/>
    </xf>
    <xf numFmtId="0" fontId="7" fillId="0" borderId="1" xfId="1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applyFill="1"/>
    <xf numFmtId="0" fontId="7" fillId="0" borderId="1" xfId="0" applyFont="1" applyBorder="1" applyAlignment="1">
      <alignment horizontal="center" vertical="center" wrapText="1"/>
    </xf>
    <xf numFmtId="2" fontId="7" fillId="0" borderId="1" xfId="12" applyNumberFormat="1" applyFont="1"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xf numFmtId="43" fontId="7" fillId="0" borderId="1" xfId="0" applyNumberFormat="1" applyFont="1" applyFill="1" applyBorder="1" applyAlignment="1">
      <alignment horizontal="center" vertical="center" wrapText="1"/>
    </xf>
    <xf numFmtId="2" fontId="8" fillId="0" borderId="1" xfId="7" applyNumberFormat="1" applyFont="1" applyFill="1" applyBorder="1" applyAlignment="1">
      <alignment horizontal="center" vertical="center" wrapText="1"/>
    </xf>
    <xf numFmtId="0" fontId="27" fillId="0" borderId="0" xfId="0" applyFont="1" applyFill="1" applyAlignment="1">
      <alignment horizontal="center"/>
    </xf>
    <xf numFmtId="0" fontId="7"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0" borderId="0" xfId="0" applyAlignment="1">
      <alignment horizontal="center"/>
    </xf>
    <xf numFmtId="43" fontId="7" fillId="0" borderId="1" xfId="2" applyNumberFormat="1" applyFont="1" applyFill="1" applyBorder="1" applyAlignment="1">
      <alignment horizontal="right" vertical="center" wrapText="1" shrinkToFit="1"/>
    </xf>
    <xf numFmtId="0" fontId="4" fillId="0" borderId="0" xfId="0" applyFont="1" applyFill="1" applyAlignment="1">
      <alignment horizontal="center" wrapText="1"/>
    </xf>
    <xf numFmtId="0" fontId="13" fillId="0" borderId="0" xfId="0" applyFont="1" applyFill="1" applyAlignment="1">
      <alignment horizontal="center" wrapText="1"/>
    </xf>
    <xf numFmtId="2" fontId="7" fillId="0" borderId="0" xfId="0" applyNumberFormat="1" applyFont="1" applyFill="1" applyAlignment="1">
      <alignment horizontal="center" vertical="center" wrapText="1" shrinkToFit="1"/>
    </xf>
    <xf numFmtId="0" fontId="13" fillId="0" borderId="0" xfId="0" applyFont="1" applyFill="1" applyAlignment="1">
      <alignment horizontal="center" vertical="center" wrapText="1" shrinkToFit="1"/>
    </xf>
    <xf numFmtId="0" fontId="28" fillId="0" borderId="2" xfId="0" applyFont="1" applyFill="1" applyBorder="1" applyAlignment="1">
      <alignment horizontal="right" vertical="center" wrapText="1" shrinkToFit="1"/>
    </xf>
    <xf numFmtId="0" fontId="5" fillId="0" borderId="0" xfId="0" applyFont="1" applyFill="1" applyAlignment="1">
      <alignment horizontal="center" vertical="center" wrapText="1" shrinkToFit="1"/>
    </xf>
    <xf numFmtId="0" fontId="8" fillId="0" borderId="1" xfId="0" applyFont="1" applyFill="1" applyBorder="1" applyAlignment="1">
      <alignment horizontal="center" vertical="center"/>
    </xf>
    <xf numFmtId="0" fontId="6" fillId="0" borderId="0" xfId="0" applyFont="1" applyFill="1" applyAlignment="1">
      <alignment horizontal="center" vertical="center" wrapText="1" shrinkToFit="1"/>
    </xf>
    <xf numFmtId="0" fontId="5"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0" xfId="0" applyFont="1" applyFill="1" applyAlignment="1">
      <alignment horizontal="center"/>
    </xf>
    <xf numFmtId="0" fontId="13" fillId="0" borderId="0" xfId="0" applyFont="1" applyFill="1" applyAlignment="1">
      <alignment horizontal="center"/>
    </xf>
    <xf numFmtId="0" fontId="4" fillId="0" borderId="0" xfId="0" applyFont="1" applyFill="1" applyAlignment="1">
      <alignment horizontal="center" vertical="center" wrapText="1" shrinkToFit="1"/>
    </xf>
  </cellXfs>
  <cellStyles count="13">
    <cellStyle name="AutoFormat-Optionen" xfId="1"/>
    <cellStyle name="Comma" xfId="2" builtinId="3"/>
    <cellStyle name="Comma 2" xfId="3"/>
    <cellStyle name="Comma 5" xfId="4"/>
    <cellStyle name="Dấu_phảy 2" xfId="5"/>
    <cellStyle name="Normal" xfId="0" builtinId="0"/>
    <cellStyle name="Normal 15" xfId="6"/>
    <cellStyle name="Normal 2" xfId="7"/>
    <cellStyle name="Normal 3" xfId="8"/>
    <cellStyle name="Normal 4" xfId="9"/>
    <cellStyle name="Normal 5" xfId="10"/>
    <cellStyle name="Normal 6" xfId="11"/>
    <cellStyle name="Normal_Bieu mau (CV )" xfId="12"/>
  </cellStyles>
  <dxfs count="3">
    <dxf>
      <font>
        <color rgb="FF9C6500"/>
      </font>
      <fill>
        <patternFill>
          <bgColor rgb="FFFFEB9C"/>
        </patternFill>
      </fill>
    </dxf>
    <dxf>
      <font>
        <color rgb="FF9C6500"/>
      </font>
      <fill>
        <patternFill>
          <bgColor rgb="FFFFEB9C"/>
        </patternFill>
      </fill>
    </dxf>
    <dxf>
      <font>
        <b val="0"/>
        <i val="0"/>
        <strike val="0"/>
        <condense val="0"/>
        <extend val="0"/>
        <outline val="0"/>
        <shadow val="0"/>
        <u val="none"/>
        <vertAlign val="baseline"/>
        <sz val="12"/>
        <color auto="1"/>
        <name val="Times New Roman"/>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86784</xdr:colOff>
      <xdr:row>2</xdr:row>
      <xdr:rowOff>30692</xdr:rowOff>
    </xdr:from>
    <xdr:to>
      <xdr:col>4</xdr:col>
      <xdr:colOff>1808692</xdr:colOff>
      <xdr:row>2</xdr:row>
      <xdr:rowOff>30692</xdr:rowOff>
    </xdr:to>
    <xdr:sp macro="" textlink="">
      <xdr:nvSpPr>
        <xdr:cNvPr id="1466054" name="Line 9"/>
        <xdr:cNvSpPr>
          <a:spLocks noChangeShapeType="1"/>
        </xdr:cNvSpPr>
      </xdr:nvSpPr>
      <xdr:spPr bwMode="auto">
        <a:xfrm>
          <a:off x="5262034" y="517525"/>
          <a:ext cx="17219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561975</xdr:colOff>
      <xdr:row>26</xdr:row>
      <xdr:rowOff>0</xdr:rowOff>
    </xdr:from>
    <xdr:ext cx="184731" cy="264560"/>
    <xdr:sp macro="" textlink="">
      <xdr:nvSpPr>
        <xdr:cNvPr id="13" name="TextBox 1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4" name="TextBox 13"/>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5"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6"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7"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8"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9"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20"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32</xdr:row>
      <xdr:rowOff>0</xdr:rowOff>
    </xdr:from>
    <xdr:to>
      <xdr:col>1</xdr:col>
      <xdr:colOff>85725</xdr:colOff>
      <xdr:row>32</xdr:row>
      <xdr:rowOff>28575</xdr:rowOff>
    </xdr:to>
    <xdr:sp macro="" textlink="">
      <xdr:nvSpPr>
        <xdr:cNvPr id="146606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64"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6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6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67"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6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6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70"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7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7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73"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7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7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76"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7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7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79"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82"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85"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88"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8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91"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94"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097"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09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00"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0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0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03"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0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0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06"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0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0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09"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12"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15"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18"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1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190500</xdr:colOff>
      <xdr:row>32</xdr:row>
      <xdr:rowOff>28575</xdr:rowOff>
    </xdr:to>
    <xdr:sp macro="" textlink="">
      <xdr:nvSpPr>
        <xdr:cNvPr id="1466121"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2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2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2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3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3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3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33"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3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3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36"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3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3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3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4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4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48"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4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51"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5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5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5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6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6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6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63"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6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6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66"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6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6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6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7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7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7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7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7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7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7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7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78"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7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8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8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8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8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9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9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19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19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0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0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0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0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0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0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0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0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0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0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1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1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1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1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2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2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2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2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3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3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3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3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3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3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3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3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3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3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4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4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4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4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5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5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5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5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6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6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6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6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6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6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6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6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6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6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7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7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7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7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8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8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8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8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9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9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9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9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9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9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9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9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29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29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0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0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0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0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1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1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1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1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2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2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2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2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2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2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2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2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2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2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3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3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3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3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4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4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4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4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5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5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5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5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5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5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5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5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5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5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6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6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6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6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6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636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6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636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39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393"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394"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395"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39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39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39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39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401"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40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40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8"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09"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410"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1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85725</xdr:colOff>
      <xdr:row>32</xdr:row>
      <xdr:rowOff>28575</xdr:rowOff>
    </xdr:to>
    <xdr:sp macro="" textlink="">
      <xdr:nvSpPr>
        <xdr:cNvPr id="146741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32</xdr:row>
      <xdr:rowOff>0</xdr:rowOff>
    </xdr:from>
    <xdr:to>
      <xdr:col>1</xdr:col>
      <xdr:colOff>180975</xdr:colOff>
      <xdr:row>32</xdr:row>
      <xdr:rowOff>28575</xdr:rowOff>
    </xdr:to>
    <xdr:sp macro="" textlink="">
      <xdr:nvSpPr>
        <xdr:cNvPr id="146741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1195925</xdr:colOff>
      <xdr:row>2</xdr:row>
      <xdr:rowOff>19049</xdr:rowOff>
    </xdr:from>
    <xdr:to>
      <xdr:col>1</xdr:col>
      <xdr:colOff>2294467</xdr:colOff>
      <xdr:row>2</xdr:row>
      <xdr:rowOff>21166</xdr:rowOff>
    </xdr:to>
    <xdr:sp macro="" textlink="">
      <xdr:nvSpPr>
        <xdr:cNvPr id="1467414" name="Line 8"/>
        <xdr:cNvSpPr>
          <a:spLocks noChangeShapeType="1"/>
        </xdr:cNvSpPr>
      </xdr:nvSpPr>
      <xdr:spPr bwMode="auto">
        <a:xfrm flipV="1">
          <a:off x="1608675" y="505882"/>
          <a:ext cx="1098542" cy="2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415"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0</xdr:rowOff>
    </xdr:from>
    <xdr:to>
      <xdr:col>0</xdr:col>
      <xdr:colOff>400050</xdr:colOff>
      <xdr:row>32</xdr:row>
      <xdr:rowOff>0</xdr:rowOff>
    </xdr:to>
    <xdr:sp macro="" textlink="">
      <xdr:nvSpPr>
        <xdr:cNvPr id="1467416" name="Text Box 8"/>
        <xdr:cNvSpPr txBox="1">
          <a:spLocks noChangeArrowheads="1"/>
        </xdr:cNvSpPr>
      </xdr:nvSpPr>
      <xdr:spPr bwMode="auto">
        <a:xfrm>
          <a:off x="314325" y="348805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417"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1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1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2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2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2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42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42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2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432"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3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3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3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37"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3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5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5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6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6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6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6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133350</xdr:rowOff>
    </xdr:to>
    <xdr:sp macro="" textlink="">
      <xdr:nvSpPr>
        <xdr:cNvPr id="1467466"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133350</xdr:rowOff>
    </xdr:to>
    <xdr:sp macro="" textlink="">
      <xdr:nvSpPr>
        <xdr:cNvPr id="1467467"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123825</xdr:rowOff>
    </xdr:to>
    <xdr:sp macro="" textlink="">
      <xdr:nvSpPr>
        <xdr:cNvPr id="1467468"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123825</xdr:rowOff>
    </xdr:to>
    <xdr:sp macro="" textlink="">
      <xdr:nvSpPr>
        <xdr:cNvPr id="1467469"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7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7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7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7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133350</xdr:rowOff>
    </xdr:to>
    <xdr:sp macro="" textlink="">
      <xdr:nvSpPr>
        <xdr:cNvPr id="1467474"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200025</xdr:rowOff>
    </xdr:to>
    <xdr:sp macro="" textlink="">
      <xdr:nvSpPr>
        <xdr:cNvPr id="1467475"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200025</xdr:rowOff>
    </xdr:to>
    <xdr:sp macro="" textlink="">
      <xdr:nvSpPr>
        <xdr:cNvPr id="1467476"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200025</xdr:rowOff>
    </xdr:to>
    <xdr:sp macro="" textlink="">
      <xdr:nvSpPr>
        <xdr:cNvPr id="1467477"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200025</xdr:rowOff>
    </xdr:to>
    <xdr:sp macro="" textlink="">
      <xdr:nvSpPr>
        <xdr:cNvPr id="1467478"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33</xdr:row>
      <xdr:rowOff>20460</xdr:rowOff>
    </xdr:to>
    <xdr:sp macro="" textlink="">
      <xdr:nvSpPr>
        <xdr:cNvPr id="1467479" name="Text Box 8"/>
        <xdr:cNvSpPr txBox="1">
          <a:spLocks noChangeArrowheads="1"/>
        </xdr:cNvSpPr>
      </xdr:nvSpPr>
      <xdr:spPr bwMode="auto">
        <a:xfrm>
          <a:off x="361950" y="348805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33</xdr:row>
      <xdr:rowOff>20460</xdr:rowOff>
    </xdr:to>
    <xdr:sp macro="" textlink="">
      <xdr:nvSpPr>
        <xdr:cNvPr id="1467480" name="Text Box 8"/>
        <xdr:cNvSpPr txBox="1">
          <a:spLocks noChangeArrowheads="1"/>
        </xdr:cNvSpPr>
      </xdr:nvSpPr>
      <xdr:spPr bwMode="auto">
        <a:xfrm>
          <a:off x="361950" y="348805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33</xdr:row>
      <xdr:rowOff>10935</xdr:rowOff>
    </xdr:to>
    <xdr:sp macro="" textlink="">
      <xdr:nvSpPr>
        <xdr:cNvPr id="1467481" name="Text Box 8"/>
        <xdr:cNvSpPr txBox="1">
          <a:spLocks noChangeArrowheads="1"/>
        </xdr:cNvSpPr>
      </xdr:nvSpPr>
      <xdr:spPr bwMode="auto">
        <a:xfrm>
          <a:off x="361950" y="348805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33</xdr:row>
      <xdr:rowOff>10935</xdr:rowOff>
    </xdr:to>
    <xdr:sp macro="" textlink="">
      <xdr:nvSpPr>
        <xdr:cNvPr id="1467482" name="Text Box 8"/>
        <xdr:cNvSpPr txBox="1">
          <a:spLocks noChangeArrowheads="1"/>
        </xdr:cNvSpPr>
      </xdr:nvSpPr>
      <xdr:spPr bwMode="auto">
        <a:xfrm>
          <a:off x="361950" y="348805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8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8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8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8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87"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48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4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133350</xdr:rowOff>
    </xdr:to>
    <xdr:sp macro="" textlink="">
      <xdr:nvSpPr>
        <xdr:cNvPr id="1467491"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133350</xdr:rowOff>
    </xdr:to>
    <xdr:sp macro="" textlink="">
      <xdr:nvSpPr>
        <xdr:cNvPr id="1467492"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123825</xdr:rowOff>
    </xdr:to>
    <xdr:sp macro="" textlink="">
      <xdr:nvSpPr>
        <xdr:cNvPr id="1467493"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123825</xdr:rowOff>
    </xdr:to>
    <xdr:sp macro="" textlink="">
      <xdr:nvSpPr>
        <xdr:cNvPr id="1467494"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133350</xdr:rowOff>
    </xdr:to>
    <xdr:sp macro="" textlink="">
      <xdr:nvSpPr>
        <xdr:cNvPr id="1467495"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6749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6749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49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49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50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0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504"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521"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522"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2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2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2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531"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54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549"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5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5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558"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32</xdr:row>
      <xdr:rowOff>0</xdr:rowOff>
    </xdr:from>
    <xdr:ext cx="184731" cy="264560"/>
    <xdr:sp macro="" textlink="">
      <xdr:nvSpPr>
        <xdr:cNvPr id="504" name="TextBox 503"/>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05" name="TextBox 504"/>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06"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07"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08"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09"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10"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32</xdr:row>
      <xdr:rowOff>0</xdr:rowOff>
    </xdr:from>
    <xdr:ext cx="184731" cy="264560"/>
    <xdr:sp macro="" textlink="">
      <xdr:nvSpPr>
        <xdr:cNvPr id="511"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314325</xdr:colOff>
      <xdr:row>32</xdr:row>
      <xdr:rowOff>0</xdr:rowOff>
    </xdr:from>
    <xdr:to>
      <xdr:col>0</xdr:col>
      <xdr:colOff>400050</xdr:colOff>
      <xdr:row>32</xdr:row>
      <xdr:rowOff>0</xdr:rowOff>
    </xdr:to>
    <xdr:sp macro="" textlink="">
      <xdr:nvSpPr>
        <xdr:cNvPr id="1467583" name="Text Box 8"/>
        <xdr:cNvSpPr txBox="1">
          <a:spLocks noChangeArrowheads="1"/>
        </xdr:cNvSpPr>
      </xdr:nvSpPr>
      <xdr:spPr bwMode="auto">
        <a:xfrm>
          <a:off x="314325" y="348805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58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58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58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58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59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9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59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59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599"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616"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617"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62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62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2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2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2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2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643"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4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64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650"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5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5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5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5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5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670"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0</xdr:rowOff>
    </xdr:to>
    <xdr:sp macro="" textlink="">
      <xdr:nvSpPr>
        <xdr:cNvPr id="146767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67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677"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7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7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680"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697"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698"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6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02"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0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707"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724"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725"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2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29"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3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734"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751"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752"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5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5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761"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7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77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779"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8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78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788"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7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805"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806"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810"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812"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815"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832"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833"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837"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839"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842"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5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6785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32</xdr:row>
      <xdr:rowOff>0</xdr:rowOff>
    </xdr:from>
    <xdr:to>
      <xdr:col>1</xdr:col>
      <xdr:colOff>9525</xdr:colOff>
      <xdr:row>32</xdr:row>
      <xdr:rowOff>0</xdr:rowOff>
    </xdr:to>
    <xdr:sp macro="" textlink="">
      <xdr:nvSpPr>
        <xdr:cNvPr id="146786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86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6786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19050</xdr:rowOff>
    </xdr:to>
    <xdr:sp macro="" textlink="">
      <xdr:nvSpPr>
        <xdr:cNvPr id="1467869"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7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8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8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6788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88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88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88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88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114300</xdr:rowOff>
    </xdr:to>
    <xdr:sp macro="" textlink="">
      <xdr:nvSpPr>
        <xdr:cNvPr id="1467890" name="Text Box 8"/>
        <xdr:cNvSpPr txBox="1">
          <a:spLocks noChangeArrowheads="1"/>
        </xdr:cNvSpPr>
      </xdr:nvSpPr>
      <xdr:spPr bwMode="auto">
        <a:xfrm>
          <a:off x="409575" y="34880550"/>
          <a:ext cx="1238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104775</xdr:rowOff>
    </xdr:to>
    <xdr:sp macro="" textlink="">
      <xdr:nvSpPr>
        <xdr:cNvPr id="1467891" name="Text Box 8"/>
        <xdr:cNvSpPr txBox="1">
          <a:spLocks noChangeArrowheads="1"/>
        </xdr:cNvSpPr>
      </xdr:nvSpPr>
      <xdr:spPr bwMode="auto">
        <a:xfrm>
          <a:off x="390525" y="34880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89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89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89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89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89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89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89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89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0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0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0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0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0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0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0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0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0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0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1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1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12"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1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1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15"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16"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1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1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1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2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21"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2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2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2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2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2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2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2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2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3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3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3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3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3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3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3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3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3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3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4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41"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4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4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4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4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4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4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4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4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5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5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5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5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795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19050</xdr:rowOff>
    </xdr:to>
    <xdr:sp macro="" textlink="">
      <xdr:nvSpPr>
        <xdr:cNvPr id="146795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5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19050</xdr:rowOff>
    </xdr:to>
    <xdr:sp macro="" textlink="">
      <xdr:nvSpPr>
        <xdr:cNvPr id="146795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79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79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19050</xdr:rowOff>
    </xdr:to>
    <xdr:sp macro="" textlink="">
      <xdr:nvSpPr>
        <xdr:cNvPr id="1468000" name="Text Box 8"/>
        <xdr:cNvSpPr txBox="1">
          <a:spLocks noChangeArrowheads="1"/>
        </xdr:cNvSpPr>
      </xdr:nvSpPr>
      <xdr:spPr bwMode="auto">
        <a:xfrm>
          <a:off x="409575" y="34880550"/>
          <a:ext cx="1238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19050</xdr:rowOff>
    </xdr:to>
    <xdr:sp macro="" textlink="">
      <xdr:nvSpPr>
        <xdr:cNvPr id="1468001" name="Text Box 8"/>
        <xdr:cNvSpPr txBox="1">
          <a:spLocks noChangeArrowheads="1"/>
        </xdr:cNvSpPr>
      </xdr:nvSpPr>
      <xdr:spPr bwMode="auto">
        <a:xfrm>
          <a:off x="390525" y="34880550"/>
          <a:ext cx="12668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68002"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0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0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0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0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0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0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0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1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1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1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1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2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2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2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23"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2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2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26"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2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2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2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3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3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3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3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4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4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4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4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4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4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4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0</xdr:rowOff>
    </xdr:to>
    <xdr:sp macro="" textlink="">
      <xdr:nvSpPr>
        <xdr:cNvPr id="1468047"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4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04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0</xdr:rowOff>
    </xdr:to>
    <xdr:sp macro="" textlink="">
      <xdr:nvSpPr>
        <xdr:cNvPr id="1468054"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5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05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5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6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6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6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0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07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7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7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7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7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10935</xdr:rowOff>
    </xdr:to>
    <xdr:sp macro="" textlink="">
      <xdr:nvSpPr>
        <xdr:cNvPr id="1468075" name="Text Box 8"/>
        <xdr:cNvSpPr txBox="1">
          <a:spLocks noChangeArrowheads="1"/>
        </xdr:cNvSpPr>
      </xdr:nvSpPr>
      <xdr:spPr bwMode="auto">
        <a:xfrm>
          <a:off x="409575" y="34880550"/>
          <a:ext cx="12192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10935</xdr:rowOff>
    </xdr:to>
    <xdr:sp macro="" textlink="">
      <xdr:nvSpPr>
        <xdr:cNvPr id="1468076" name="Text Box 9"/>
        <xdr:cNvSpPr txBox="1">
          <a:spLocks noChangeArrowheads="1"/>
        </xdr:cNvSpPr>
      </xdr:nvSpPr>
      <xdr:spPr bwMode="auto">
        <a:xfrm>
          <a:off x="285750" y="34880550"/>
          <a:ext cx="14287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10935</xdr:rowOff>
    </xdr:to>
    <xdr:sp macro="" textlink="">
      <xdr:nvSpPr>
        <xdr:cNvPr id="1468077" name="Text Box 8"/>
        <xdr:cNvSpPr txBox="1">
          <a:spLocks noChangeArrowheads="1"/>
        </xdr:cNvSpPr>
      </xdr:nvSpPr>
      <xdr:spPr bwMode="auto">
        <a:xfrm>
          <a:off x="409575" y="34880550"/>
          <a:ext cx="12192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10935</xdr:rowOff>
    </xdr:to>
    <xdr:sp macro="" textlink="">
      <xdr:nvSpPr>
        <xdr:cNvPr id="1468078" name="Text Box 9"/>
        <xdr:cNvSpPr txBox="1">
          <a:spLocks noChangeArrowheads="1"/>
        </xdr:cNvSpPr>
      </xdr:nvSpPr>
      <xdr:spPr bwMode="auto">
        <a:xfrm>
          <a:off x="285750" y="34880550"/>
          <a:ext cx="14287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79"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80"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8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8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8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8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85"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86"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87"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88"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89"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90"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9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9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9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9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95"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96"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42</xdr:row>
      <xdr:rowOff>103716</xdr:rowOff>
    </xdr:to>
    <xdr:sp macro="" textlink="">
      <xdr:nvSpPr>
        <xdr:cNvPr id="1468097"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42</xdr:row>
      <xdr:rowOff>103716</xdr:rowOff>
    </xdr:to>
    <xdr:sp macro="" textlink="">
      <xdr:nvSpPr>
        <xdr:cNvPr id="1468098"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39510</xdr:rowOff>
    </xdr:to>
    <xdr:sp macro="" textlink="">
      <xdr:nvSpPr>
        <xdr:cNvPr id="1468099"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29985</xdr:rowOff>
    </xdr:to>
    <xdr:sp macro="" textlink="">
      <xdr:nvSpPr>
        <xdr:cNvPr id="1468100"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39510</xdr:rowOff>
    </xdr:to>
    <xdr:sp macro="" textlink="">
      <xdr:nvSpPr>
        <xdr:cNvPr id="1468101"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29985</xdr:rowOff>
    </xdr:to>
    <xdr:sp macro="" textlink="">
      <xdr:nvSpPr>
        <xdr:cNvPr id="1468102"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39510</xdr:rowOff>
    </xdr:to>
    <xdr:sp macro="" textlink="">
      <xdr:nvSpPr>
        <xdr:cNvPr id="1468103"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29985</xdr:rowOff>
    </xdr:to>
    <xdr:sp macro="" textlink="">
      <xdr:nvSpPr>
        <xdr:cNvPr id="1468104"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39510</xdr:rowOff>
    </xdr:to>
    <xdr:sp macro="" textlink="">
      <xdr:nvSpPr>
        <xdr:cNvPr id="1468105"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29985</xdr:rowOff>
    </xdr:to>
    <xdr:sp macro="" textlink="">
      <xdr:nvSpPr>
        <xdr:cNvPr id="1468106"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58560</xdr:rowOff>
    </xdr:to>
    <xdr:sp macro="" textlink="">
      <xdr:nvSpPr>
        <xdr:cNvPr id="1468107" name="Text Box 8"/>
        <xdr:cNvSpPr txBox="1">
          <a:spLocks noChangeArrowheads="1"/>
        </xdr:cNvSpPr>
      </xdr:nvSpPr>
      <xdr:spPr bwMode="auto">
        <a:xfrm>
          <a:off x="409575" y="34880550"/>
          <a:ext cx="12192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58560</xdr:rowOff>
    </xdr:to>
    <xdr:sp macro="" textlink="">
      <xdr:nvSpPr>
        <xdr:cNvPr id="1468108"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58560</xdr:rowOff>
    </xdr:to>
    <xdr:sp macro="" textlink="">
      <xdr:nvSpPr>
        <xdr:cNvPr id="1468109"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68085</xdr:rowOff>
    </xdr:to>
    <xdr:sp macro="" textlink="">
      <xdr:nvSpPr>
        <xdr:cNvPr id="1468110" name="Text Box 8"/>
        <xdr:cNvSpPr txBox="1">
          <a:spLocks noChangeArrowheads="1"/>
        </xdr:cNvSpPr>
      </xdr:nvSpPr>
      <xdr:spPr bwMode="auto">
        <a:xfrm>
          <a:off x="409575" y="34880550"/>
          <a:ext cx="12192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68085</xdr:rowOff>
    </xdr:to>
    <xdr:sp macro="" textlink="">
      <xdr:nvSpPr>
        <xdr:cNvPr id="1468111" name="Text Box 9"/>
        <xdr:cNvSpPr txBox="1">
          <a:spLocks noChangeArrowheads="1"/>
        </xdr:cNvSpPr>
      </xdr:nvSpPr>
      <xdr:spPr bwMode="auto">
        <a:xfrm>
          <a:off x="285750" y="34880550"/>
          <a:ext cx="14287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68085</xdr:rowOff>
    </xdr:to>
    <xdr:sp macro="" textlink="">
      <xdr:nvSpPr>
        <xdr:cNvPr id="1468112" name="Text Box 9"/>
        <xdr:cNvSpPr txBox="1">
          <a:spLocks noChangeArrowheads="1"/>
        </xdr:cNvSpPr>
      </xdr:nvSpPr>
      <xdr:spPr bwMode="auto">
        <a:xfrm>
          <a:off x="285750" y="34880550"/>
          <a:ext cx="14287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46</xdr:row>
      <xdr:rowOff>68085</xdr:rowOff>
    </xdr:to>
    <xdr:sp macro="" textlink="">
      <xdr:nvSpPr>
        <xdr:cNvPr id="1468113" name="Text Box 8"/>
        <xdr:cNvSpPr txBox="1">
          <a:spLocks noChangeArrowheads="1"/>
        </xdr:cNvSpPr>
      </xdr:nvSpPr>
      <xdr:spPr bwMode="auto">
        <a:xfrm>
          <a:off x="409575" y="34880550"/>
          <a:ext cx="12192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46</xdr:row>
      <xdr:rowOff>58560</xdr:rowOff>
    </xdr:to>
    <xdr:sp macro="" textlink="">
      <xdr:nvSpPr>
        <xdr:cNvPr id="1468114"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113241</xdr:rowOff>
    </xdr:to>
    <xdr:sp macro="" textlink="">
      <xdr:nvSpPr>
        <xdr:cNvPr id="1468115" name="Text Box 8"/>
        <xdr:cNvSpPr txBox="1">
          <a:spLocks noChangeArrowheads="1"/>
        </xdr:cNvSpPr>
      </xdr:nvSpPr>
      <xdr:spPr bwMode="auto">
        <a:xfrm>
          <a:off x="409575" y="34880550"/>
          <a:ext cx="12192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113241</xdr:rowOff>
    </xdr:to>
    <xdr:sp macro="" textlink="">
      <xdr:nvSpPr>
        <xdr:cNvPr id="1468116" name="Text Box 9"/>
        <xdr:cNvSpPr txBox="1">
          <a:spLocks noChangeArrowheads="1"/>
        </xdr:cNvSpPr>
      </xdr:nvSpPr>
      <xdr:spPr bwMode="auto">
        <a:xfrm>
          <a:off x="285750" y="34880550"/>
          <a:ext cx="1428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113241</xdr:rowOff>
    </xdr:to>
    <xdr:sp macro="" textlink="">
      <xdr:nvSpPr>
        <xdr:cNvPr id="1468117" name="Text Box 8"/>
        <xdr:cNvSpPr txBox="1">
          <a:spLocks noChangeArrowheads="1"/>
        </xdr:cNvSpPr>
      </xdr:nvSpPr>
      <xdr:spPr bwMode="auto">
        <a:xfrm>
          <a:off x="409575" y="34880550"/>
          <a:ext cx="12192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113241</xdr:rowOff>
    </xdr:to>
    <xdr:sp macro="" textlink="">
      <xdr:nvSpPr>
        <xdr:cNvPr id="1468118" name="Text Box 9"/>
        <xdr:cNvSpPr txBox="1">
          <a:spLocks noChangeArrowheads="1"/>
        </xdr:cNvSpPr>
      </xdr:nvSpPr>
      <xdr:spPr bwMode="auto">
        <a:xfrm>
          <a:off x="285750" y="34880550"/>
          <a:ext cx="1428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19"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20"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21"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22"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23"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24"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25"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26"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27"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28"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29"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30"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31"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32"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33"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34"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35"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36"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47</xdr:row>
      <xdr:rowOff>103716</xdr:rowOff>
    </xdr:to>
    <xdr:sp macro="" textlink="">
      <xdr:nvSpPr>
        <xdr:cNvPr id="1468137"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47</xdr:row>
      <xdr:rowOff>103716</xdr:rowOff>
    </xdr:to>
    <xdr:sp macro="" textlink="">
      <xdr:nvSpPr>
        <xdr:cNvPr id="1468138"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3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4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4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4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38100</xdr:rowOff>
    </xdr:to>
    <xdr:sp macro="" textlink="">
      <xdr:nvSpPr>
        <xdr:cNvPr id="1468143" name="Text Box 8"/>
        <xdr:cNvSpPr txBox="1">
          <a:spLocks noChangeArrowheads="1"/>
        </xdr:cNvSpPr>
      </xdr:nvSpPr>
      <xdr:spPr bwMode="auto">
        <a:xfrm>
          <a:off x="409575" y="34880550"/>
          <a:ext cx="1219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38100</xdr:rowOff>
    </xdr:to>
    <xdr:sp macro="" textlink="">
      <xdr:nvSpPr>
        <xdr:cNvPr id="1468144" name="Text Box 8"/>
        <xdr:cNvSpPr txBox="1">
          <a:spLocks noChangeArrowheads="1"/>
        </xdr:cNvSpPr>
      </xdr:nvSpPr>
      <xdr:spPr bwMode="auto">
        <a:xfrm>
          <a:off x="390525" y="348805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4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4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4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4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4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5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5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5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5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5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5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5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5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5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5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6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6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6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6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64"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65"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6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6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68"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69"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7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7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7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7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7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7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7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7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7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7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8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8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8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8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8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8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8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8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8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8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9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9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9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9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9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9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19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9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19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19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0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0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0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0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0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0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0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0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0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0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1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1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1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1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1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38100</xdr:rowOff>
    </xdr:to>
    <xdr:sp macro="" textlink="">
      <xdr:nvSpPr>
        <xdr:cNvPr id="1468215" name="Text Box 8"/>
        <xdr:cNvSpPr txBox="1">
          <a:spLocks noChangeArrowheads="1"/>
        </xdr:cNvSpPr>
      </xdr:nvSpPr>
      <xdr:spPr bwMode="auto">
        <a:xfrm>
          <a:off x="409575" y="34880550"/>
          <a:ext cx="1219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38100</xdr:rowOff>
    </xdr:to>
    <xdr:sp macro="" textlink="">
      <xdr:nvSpPr>
        <xdr:cNvPr id="1468216" name="Text Box 8"/>
        <xdr:cNvSpPr txBox="1">
          <a:spLocks noChangeArrowheads="1"/>
        </xdr:cNvSpPr>
      </xdr:nvSpPr>
      <xdr:spPr bwMode="auto">
        <a:xfrm>
          <a:off x="390525" y="348805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1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1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1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2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2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2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2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2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2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2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2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2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2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3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3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3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3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3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3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36"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37"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3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3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40"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41"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4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4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4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4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4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4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4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4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5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5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5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5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5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5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5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5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5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5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6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6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6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6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6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6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6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6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6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6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7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7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7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7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7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7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7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7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7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0</xdr:rowOff>
    </xdr:to>
    <xdr:sp macro="" textlink="">
      <xdr:nvSpPr>
        <xdr:cNvPr id="146827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0</xdr:rowOff>
    </xdr:to>
    <xdr:sp macro="" textlink="">
      <xdr:nvSpPr>
        <xdr:cNvPr id="146828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8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0</xdr:rowOff>
    </xdr:to>
    <xdr:sp macro="" textlink="">
      <xdr:nvSpPr>
        <xdr:cNvPr id="146828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28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2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152400</xdr:rowOff>
    </xdr:to>
    <xdr:sp macro="" textlink="">
      <xdr:nvSpPr>
        <xdr:cNvPr id="1468287"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142875</xdr:rowOff>
    </xdr:to>
    <xdr:sp macro="" textlink="">
      <xdr:nvSpPr>
        <xdr:cNvPr id="1468288"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28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29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2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2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29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2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2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0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0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08"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1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1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4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835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3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3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5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5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5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6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6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6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6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6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7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7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7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7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7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8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8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8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8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8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9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94"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83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231775</xdr:rowOff>
    </xdr:to>
    <xdr:sp macro="" textlink="">
      <xdr:nvSpPr>
        <xdr:cNvPr id="146839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39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39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0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0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0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0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0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0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0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0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0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0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1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1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1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1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1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1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1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1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1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1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2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2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2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2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2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2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2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2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2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2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3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3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3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3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3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3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3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3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3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3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4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4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4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4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4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4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4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4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4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4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5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5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5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5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5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5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5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5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5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5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6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6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6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6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6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6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6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6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6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6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7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7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7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7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7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7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7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7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7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7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8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8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8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8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8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8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123825</xdr:rowOff>
    </xdr:to>
    <xdr:sp macro="" textlink="">
      <xdr:nvSpPr>
        <xdr:cNvPr id="146848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1181100</xdr:colOff>
      <xdr:row>32</xdr:row>
      <xdr:rowOff>123825</xdr:rowOff>
    </xdr:to>
    <xdr:sp macro="" textlink="">
      <xdr:nvSpPr>
        <xdr:cNvPr id="146848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48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48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4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4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8492"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49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4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4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4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49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4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4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0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0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0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1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1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2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3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3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3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4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4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5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55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55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5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5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6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56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56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56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6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104775</xdr:rowOff>
    </xdr:to>
    <xdr:sp macro="" textlink="">
      <xdr:nvSpPr>
        <xdr:cNvPr id="1468566" name="Text Box 8"/>
        <xdr:cNvSpPr txBox="1">
          <a:spLocks noChangeArrowheads="1"/>
        </xdr:cNvSpPr>
      </xdr:nvSpPr>
      <xdr:spPr bwMode="auto">
        <a:xfrm>
          <a:off x="409575" y="34880550"/>
          <a:ext cx="1238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104775</xdr:rowOff>
    </xdr:to>
    <xdr:sp macro="" textlink="">
      <xdr:nvSpPr>
        <xdr:cNvPr id="1468567" name="Text Box 8"/>
        <xdr:cNvSpPr txBox="1">
          <a:spLocks noChangeArrowheads="1"/>
        </xdr:cNvSpPr>
      </xdr:nvSpPr>
      <xdr:spPr bwMode="auto">
        <a:xfrm>
          <a:off x="390525" y="34880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6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57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57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572"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7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7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7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7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57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57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57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58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58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58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8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9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59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59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59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9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9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9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59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59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59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00"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0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0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0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0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0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0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0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0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0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1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1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1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1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1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1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1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1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1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1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2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2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2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2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3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3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3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3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3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3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3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3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3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3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40"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4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4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4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4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45"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46"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47"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4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4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5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5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5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53"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54"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5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5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5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5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0</xdr:rowOff>
    </xdr:to>
    <xdr:sp macro="" textlink="">
      <xdr:nvSpPr>
        <xdr:cNvPr id="1468659"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6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61"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6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6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6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0</xdr:rowOff>
    </xdr:to>
    <xdr:sp macro="" textlink="">
      <xdr:nvSpPr>
        <xdr:cNvPr id="1468666"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6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68"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73"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7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75"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7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8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8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82"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8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8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8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8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8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8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8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9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9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9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9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38100</xdr:rowOff>
    </xdr:to>
    <xdr:sp macro="" textlink="">
      <xdr:nvSpPr>
        <xdr:cNvPr id="146869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69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1304925</xdr:colOff>
      <xdr:row>32</xdr:row>
      <xdr:rowOff>0</xdr:rowOff>
    </xdr:to>
    <xdr:sp macro="" textlink="">
      <xdr:nvSpPr>
        <xdr:cNvPr id="146869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9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0</xdr:rowOff>
    </xdr:to>
    <xdr:sp macro="" textlink="">
      <xdr:nvSpPr>
        <xdr:cNvPr id="146869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1238250</xdr:colOff>
      <xdr:row>32</xdr:row>
      <xdr:rowOff>0</xdr:rowOff>
    </xdr:to>
    <xdr:sp macro="" textlink="">
      <xdr:nvSpPr>
        <xdr:cNvPr id="1468699"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1247775</xdr:colOff>
      <xdr:row>32</xdr:row>
      <xdr:rowOff>0</xdr:rowOff>
    </xdr:to>
    <xdr:sp macro="" textlink="">
      <xdr:nvSpPr>
        <xdr:cNvPr id="146870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8705"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152400</xdr:rowOff>
    </xdr:to>
    <xdr:sp macro="" textlink="">
      <xdr:nvSpPr>
        <xdr:cNvPr id="1468706" name="Text Box 8"/>
        <xdr:cNvSpPr txBox="1">
          <a:spLocks noChangeArrowheads="1"/>
        </xdr:cNvSpPr>
      </xdr:nvSpPr>
      <xdr:spPr bwMode="auto">
        <a:xfrm>
          <a:off x="390525" y="34880550"/>
          <a:ext cx="13144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1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1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1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2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2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2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3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3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6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6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6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7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7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7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7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8777"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8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8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8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8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9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9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9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9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79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7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7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3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3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3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3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4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4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4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4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8848"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6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6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6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6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7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7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7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7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8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8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8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8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8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0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1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1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8919"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3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3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3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3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3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4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4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4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5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5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5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5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5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5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7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7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7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7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8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8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8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8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8990"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89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89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89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0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1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1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1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1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1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1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1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1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2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2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2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2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2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2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2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2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3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9061"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7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7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7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7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8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8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8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8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8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8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8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8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9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9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09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09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0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0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0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9132"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5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5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5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5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5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6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6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6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6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6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6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6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7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7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7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7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8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8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1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1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1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152400</xdr:rowOff>
    </xdr:to>
    <xdr:sp macro="" textlink="">
      <xdr:nvSpPr>
        <xdr:cNvPr id="1469203"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2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3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3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3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3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3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3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4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4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4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4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5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5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5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5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5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5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1228725</xdr:colOff>
      <xdr:row>32</xdr:row>
      <xdr:rowOff>57150</xdr:rowOff>
    </xdr:to>
    <xdr:sp macro="" textlink="">
      <xdr:nvSpPr>
        <xdr:cNvPr id="14692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7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7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152400</xdr:rowOff>
    </xdr:to>
    <xdr:sp macro="" textlink="">
      <xdr:nvSpPr>
        <xdr:cNvPr id="1469275"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142875</xdr:rowOff>
    </xdr:to>
    <xdr:sp macro="" textlink="">
      <xdr:nvSpPr>
        <xdr:cNvPr id="1469276"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7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7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7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8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8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8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8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8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8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8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9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296"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29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2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00"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0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0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0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1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1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152400</xdr:rowOff>
    </xdr:to>
    <xdr:sp macro="" textlink="">
      <xdr:nvSpPr>
        <xdr:cNvPr id="1469347"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142875</xdr:rowOff>
    </xdr:to>
    <xdr:sp macro="" textlink="">
      <xdr:nvSpPr>
        <xdr:cNvPr id="1469348"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4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5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5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6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6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68"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6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7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7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7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7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8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8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9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9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3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3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39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40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40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41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1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1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1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1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152400</xdr:rowOff>
    </xdr:to>
    <xdr:sp macro="" textlink="">
      <xdr:nvSpPr>
        <xdr:cNvPr id="1469419" name="Text Box 8"/>
        <xdr:cNvSpPr txBox="1">
          <a:spLocks noChangeArrowheads="1"/>
        </xdr:cNvSpPr>
      </xdr:nvSpPr>
      <xdr:spPr bwMode="auto">
        <a:xfrm>
          <a:off x="409575" y="34880550"/>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142875</xdr:rowOff>
    </xdr:to>
    <xdr:sp macro="" textlink="">
      <xdr:nvSpPr>
        <xdr:cNvPr id="1469420" name="Text Box 8"/>
        <xdr:cNvSpPr txBox="1">
          <a:spLocks noChangeArrowheads="1"/>
        </xdr:cNvSpPr>
      </xdr:nvSpPr>
      <xdr:spPr bwMode="auto">
        <a:xfrm>
          <a:off x="390525" y="34880550"/>
          <a:ext cx="1304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2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2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2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2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2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2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2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2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2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3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3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3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3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3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3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3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3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3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3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40"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41"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4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4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44"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45"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4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4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4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4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50"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5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5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5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5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5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5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5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5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5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6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6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6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6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6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6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6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6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6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6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70"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7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7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7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7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7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7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7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7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7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8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8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8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1209675</xdr:colOff>
      <xdr:row>32</xdr:row>
      <xdr:rowOff>47625</xdr:rowOff>
    </xdr:to>
    <xdr:sp macro="" textlink="">
      <xdr:nvSpPr>
        <xdr:cNvPr id="146948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1285875</xdr:colOff>
      <xdr:row>32</xdr:row>
      <xdr:rowOff>28575</xdr:rowOff>
    </xdr:to>
    <xdr:sp macro="" textlink="">
      <xdr:nvSpPr>
        <xdr:cNvPr id="146948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8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1285875</xdr:colOff>
      <xdr:row>32</xdr:row>
      <xdr:rowOff>28575</xdr:rowOff>
    </xdr:to>
    <xdr:sp macro="" textlink="">
      <xdr:nvSpPr>
        <xdr:cNvPr id="146948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48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152400</xdr:rowOff>
    </xdr:to>
    <xdr:sp macro="" textlink="">
      <xdr:nvSpPr>
        <xdr:cNvPr id="1469491"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142875</xdr:rowOff>
    </xdr:to>
    <xdr:sp macro="" textlink="">
      <xdr:nvSpPr>
        <xdr:cNvPr id="1469492"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4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49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4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4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0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0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0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0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1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1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16"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4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5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32</xdr:row>
      <xdr:rowOff>0</xdr:rowOff>
    </xdr:from>
    <xdr:to>
      <xdr:col>1</xdr:col>
      <xdr:colOff>1219200</xdr:colOff>
      <xdr:row>32</xdr:row>
      <xdr:rowOff>47625</xdr:rowOff>
    </xdr:to>
    <xdr:sp macro="" textlink="">
      <xdr:nvSpPr>
        <xdr:cNvPr id="146955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32</xdr:row>
      <xdr:rowOff>0</xdr:rowOff>
    </xdr:from>
    <xdr:to>
      <xdr:col>1</xdr:col>
      <xdr:colOff>1295400</xdr:colOff>
      <xdr:row>32</xdr:row>
      <xdr:rowOff>28575</xdr:rowOff>
    </xdr:to>
    <xdr:sp macro="" textlink="">
      <xdr:nvSpPr>
        <xdr:cNvPr id="146955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1295400</xdr:colOff>
      <xdr:row>32</xdr:row>
      <xdr:rowOff>28575</xdr:rowOff>
    </xdr:to>
    <xdr:sp macro="" textlink="">
      <xdr:nvSpPr>
        <xdr:cNvPr id="14695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5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5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5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5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6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60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60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60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60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60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60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0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0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0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1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11"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12"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13"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14"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15"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16"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1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1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1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20"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21"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22"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23"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24"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25"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26"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2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2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2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30"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31"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160866</xdr:rowOff>
    </xdr:to>
    <xdr:sp macro="" textlink="">
      <xdr:nvSpPr>
        <xdr:cNvPr id="1469632"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160866</xdr:rowOff>
    </xdr:to>
    <xdr:sp macro="" textlink="">
      <xdr:nvSpPr>
        <xdr:cNvPr id="1469633"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34"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35"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36"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37"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38"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39"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4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41"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42"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43"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44"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45"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46"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47"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48"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189441</xdr:rowOff>
    </xdr:to>
    <xdr:sp macro="" textlink="">
      <xdr:nvSpPr>
        <xdr:cNvPr id="1469649"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189441</xdr:rowOff>
    </xdr:to>
    <xdr:sp macro="" textlink="">
      <xdr:nvSpPr>
        <xdr:cNvPr id="146965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6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6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7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7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7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7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7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8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8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8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8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8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8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8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8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8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8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9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9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9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9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9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9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9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9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69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69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0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0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0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0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0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0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0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0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0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0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1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1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12"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13"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14"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1114425</xdr:colOff>
      <xdr:row>41</xdr:row>
      <xdr:rowOff>49036</xdr:rowOff>
    </xdr:to>
    <xdr:sp macro="" textlink="">
      <xdr:nvSpPr>
        <xdr:cNvPr id="146971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1028700</xdr:colOff>
      <xdr:row>41</xdr:row>
      <xdr:rowOff>49036</xdr:rowOff>
    </xdr:to>
    <xdr:sp macro="" textlink="">
      <xdr:nvSpPr>
        <xdr:cNvPr id="146971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942975</xdr:colOff>
      <xdr:row>41</xdr:row>
      <xdr:rowOff>49036</xdr:rowOff>
    </xdr:to>
    <xdr:sp macro="" textlink="">
      <xdr:nvSpPr>
        <xdr:cNvPr id="1469717" name="Text Box 8"/>
        <xdr:cNvSpPr txBox="1">
          <a:spLocks noChangeArrowheads="1"/>
        </xdr:cNvSpPr>
      </xdr:nvSpPr>
      <xdr:spPr bwMode="auto">
        <a:xfrm>
          <a:off x="409575" y="34880550"/>
          <a:ext cx="9429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5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5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5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697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697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6976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7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7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7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7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8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80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80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80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80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80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80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80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80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3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3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3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3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4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8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8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6987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8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8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0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0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0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0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0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0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0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0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0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0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1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1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1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1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1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1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1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1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1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1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2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2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6992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6992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5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5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5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699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699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69990"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699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699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1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1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1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1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1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2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2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2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2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2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2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2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2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2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2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3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3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3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3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3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3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3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03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03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0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0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6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6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6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6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6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6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7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7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7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7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7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7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7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7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7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7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8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8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8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8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8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8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8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8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8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9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0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0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105"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1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1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1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1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1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1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1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1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3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3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3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3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3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3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3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3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3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3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4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4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4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4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4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4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4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4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4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4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5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5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15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15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6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6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6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6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6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6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6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6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1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1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1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1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0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0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0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22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4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4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4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4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4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5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5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5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5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5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5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5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5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5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5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6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6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6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6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6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6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6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26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26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2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2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2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2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335"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7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7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7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378"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7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8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8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8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8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8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8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8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8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8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9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3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3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421"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4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4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4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4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5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5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5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5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5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5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5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5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5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5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6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6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6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6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6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6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6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6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46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46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4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4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4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4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0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0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0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1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5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5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536"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6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6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6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6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6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6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6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6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6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7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7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7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7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7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7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7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7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7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7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8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8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8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5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5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5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5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6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6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6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6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6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6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6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6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6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5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651"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694"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6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6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7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7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737"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4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4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5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5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5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5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6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6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6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6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6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6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6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6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7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7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7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7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7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7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7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7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7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7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8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8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8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8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78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78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7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7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0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0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1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4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8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8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852"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8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8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7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7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7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8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8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8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8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58561</xdr:rowOff>
    </xdr:to>
    <xdr:sp macro="" textlink="">
      <xdr:nvSpPr>
        <xdr:cNvPr id="14708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58561</xdr:rowOff>
    </xdr:to>
    <xdr:sp macro="" textlink="">
      <xdr:nvSpPr>
        <xdr:cNvPr id="14709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09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09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4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4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5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5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5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5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5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5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5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5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5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5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6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6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6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0967"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09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09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101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4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05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05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1053"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6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6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6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6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6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6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6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6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0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0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7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7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8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8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8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8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8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8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8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8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8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8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9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9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9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9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9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9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9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9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09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09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10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10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1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1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1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1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1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1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1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1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6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6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77610</xdr:rowOff>
    </xdr:to>
    <xdr:sp macro="" textlink="">
      <xdr:nvSpPr>
        <xdr:cNvPr id="14711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77610</xdr:rowOff>
    </xdr:to>
    <xdr:sp macro="" textlink="">
      <xdr:nvSpPr>
        <xdr:cNvPr id="14711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77610</xdr:rowOff>
    </xdr:to>
    <xdr:sp macro="" textlink="">
      <xdr:nvSpPr>
        <xdr:cNvPr id="1471168"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1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1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19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19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19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19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19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19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19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0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0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0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0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0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0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0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0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0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0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1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1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1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1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1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21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21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2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2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283"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8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8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8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9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9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9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9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9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9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9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29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29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0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0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0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0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0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0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0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0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0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0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1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1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1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2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2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2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326"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2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2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2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3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3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3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3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3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3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3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4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3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3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369"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3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3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39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39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39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39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39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39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0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0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0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0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0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0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0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0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0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0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1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1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1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1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1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1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41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41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4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4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4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4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4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4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5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5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5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4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4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484"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4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4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0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1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1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1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1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1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1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1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1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1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1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2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2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2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2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2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2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2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2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2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2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3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53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53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5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5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8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8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9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9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9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9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9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9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5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59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599"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0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0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0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0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0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0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0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0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0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0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1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1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1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2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2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2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2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2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2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2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3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3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3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3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3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3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3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4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4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642"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6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6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68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6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6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0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0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1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1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1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1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1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1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1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1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1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1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2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2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2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2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2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2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2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2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2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2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3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3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73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73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4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4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5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5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5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5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7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7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8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8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8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9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9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9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9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9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9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79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79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800"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2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2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2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2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2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3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3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3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3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3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3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3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3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3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3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4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4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4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4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4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4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4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41</xdr:row>
      <xdr:rowOff>49036</xdr:rowOff>
    </xdr:to>
    <xdr:sp macro="" textlink="">
      <xdr:nvSpPr>
        <xdr:cNvPr id="147184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41</xdr:row>
      <xdr:rowOff>49036</xdr:rowOff>
    </xdr:to>
    <xdr:sp macro="" textlink="">
      <xdr:nvSpPr>
        <xdr:cNvPr id="147184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32</xdr:row>
      <xdr:rowOff>231775</xdr:rowOff>
    </xdr:to>
    <xdr:sp macro="" textlink="">
      <xdr:nvSpPr>
        <xdr:cNvPr id="14718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32</xdr:row>
      <xdr:rowOff>231775</xdr:rowOff>
    </xdr:to>
    <xdr:sp macro="" textlink="">
      <xdr:nvSpPr>
        <xdr:cNvPr id="14718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8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8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9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9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9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9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9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9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9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89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89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0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0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0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0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0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0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0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0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0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0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1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1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91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2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2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2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2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2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2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2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3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3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3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3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3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3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3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3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3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3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4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4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4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4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4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4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4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4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1</xdr:col>
      <xdr:colOff>1304925</xdr:colOff>
      <xdr:row>36</xdr:row>
      <xdr:rowOff>68085</xdr:rowOff>
    </xdr:to>
    <xdr:sp macro="" textlink="">
      <xdr:nvSpPr>
        <xdr:cNvPr id="14719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32</xdr:row>
      <xdr:rowOff>0</xdr:rowOff>
    </xdr:from>
    <xdr:to>
      <xdr:col>1</xdr:col>
      <xdr:colOff>1219200</xdr:colOff>
      <xdr:row>36</xdr:row>
      <xdr:rowOff>68085</xdr:rowOff>
    </xdr:to>
    <xdr:sp macro="" textlink="">
      <xdr:nvSpPr>
        <xdr:cNvPr id="14719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32</xdr:row>
      <xdr:rowOff>0</xdr:rowOff>
    </xdr:from>
    <xdr:to>
      <xdr:col>1</xdr:col>
      <xdr:colOff>1123950</xdr:colOff>
      <xdr:row>36</xdr:row>
      <xdr:rowOff>68085</xdr:rowOff>
    </xdr:to>
    <xdr:sp macro="" textlink="">
      <xdr:nvSpPr>
        <xdr:cNvPr id="1471958"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36</xdr:row>
      <xdr:rowOff>0</xdr:rowOff>
    </xdr:from>
    <xdr:to>
      <xdr:col>0</xdr:col>
      <xdr:colOff>371475</xdr:colOff>
      <xdr:row>36</xdr:row>
      <xdr:rowOff>28575</xdr:rowOff>
    </xdr:to>
    <xdr:sp macro="" textlink="">
      <xdr:nvSpPr>
        <xdr:cNvPr id="1471959" name="Text Box 8"/>
        <xdr:cNvSpPr txBox="1">
          <a:spLocks noChangeArrowheads="1"/>
        </xdr:cNvSpPr>
      </xdr:nvSpPr>
      <xdr:spPr bwMode="auto">
        <a:xfrm>
          <a:off x="285750" y="357187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37</xdr:row>
      <xdr:rowOff>133350</xdr:rowOff>
    </xdr:to>
    <xdr:sp macro="" textlink="">
      <xdr:nvSpPr>
        <xdr:cNvPr id="1471960" name="Text Box 8"/>
        <xdr:cNvSpPr txBox="1">
          <a:spLocks noChangeArrowheads="1"/>
        </xdr:cNvSpPr>
      </xdr:nvSpPr>
      <xdr:spPr bwMode="auto">
        <a:xfrm>
          <a:off x="361950" y="3571875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61"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6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6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9525</xdr:rowOff>
    </xdr:to>
    <xdr:sp macro="" textlink="">
      <xdr:nvSpPr>
        <xdr:cNvPr id="1471964" name="Text Box 8"/>
        <xdr:cNvSpPr txBox="1">
          <a:spLocks noChangeArrowheads="1"/>
        </xdr:cNvSpPr>
      </xdr:nvSpPr>
      <xdr:spPr bwMode="auto">
        <a:xfrm>
          <a:off x="361950" y="357187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6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9525</xdr:rowOff>
    </xdr:to>
    <xdr:sp macro="" textlink="">
      <xdr:nvSpPr>
        <xdr:cNvPr id="1471966" name="Text Box 8"/>
        <xdr:cNvSpPr txBox="1">
          <a:spLocks noChangeArrowheads="1"/>
        </xdr:cNvSpPr>
      </xdr:nvSpPr>
      <xdr:spPr bwMode="auto">
        <a:xfrm>
          <a:off x="361950" y="357187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37</xdr:row>
      <xdr:rowOff>28575</xdr:rowOff>
    </xdr:to>
    <xdr:sp macro="" textlink="">
      <xdr:nvSpPr>
        <xdr:cNvPr id="1471967"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37</xdr:row>
      <xdr:rowOff>28575</xdr:rowOff>
    </xdr:to>
    <xdr:sp macro="" textlink="">
      <xdr:nvSpPr>
        <xdr:cNvPr id="1471968"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37</xdr:row>
      <xdr:rowOff>28575</xdr:rowOff>
    </xdr:to>
    <xdr:sp macro="" textlink="">
      <xdr:nvSpPr>
        <xdr:cNvPr id="1471969"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0"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37</xdr:row>
      <xdr:rowOff>28575</xdr:rowOff>
    </xdr:to>
    <xdr:sp macro="" textlink="">
      <xdr:nvSpPr>
        <xdr:cNvPr id="1471971"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4"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6"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7"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8"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79"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80"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81"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8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8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84"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36</xdr:row>
      <xdr:rowOff>0</xdr:rowOff>
    </xdr:from>
    <xdr:to>
      <xdr:col>1</xdr:col>
      <xdr:colOff>28575</xdr:colOff>
      <xdr:row>36</xdr:row>
      <xdr:rowOff>28575</xdr:rowOff>
    </xdr:to>
    <xdr:sp macro="" textlink="">
      <xdr:nvSpPr>
        <xdr:cNvPr id="147198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32</xdr:row>
      <xdr:rowOff>0</xdr:rowOff>
    </xdr:from>
    <xdr:to>
      <xdr:col>0</xdr:col>
      <xdr:colOff>371475</xdr:colOff>
      <xdr:row>32</xdr:row>
      <xdr:rowOff>28575</xdr:rowOff>
    </xdr:to>
    <xdr:sp macro="" textlink="">
      <xdr:nvSpPr>
        <xdr:cNvPr id="1471986"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34</xdr:row>
      <xdr:rowOff>77611</xdr:rowOff>
    </xdr:to>
    <xdr:sp macro="" textlink="">
      <xdr:nvSpPr>
        <xdr:cNvPr id="1471987" name="Text Box 8"/>
        <xdr:cNvSpPr txBox="1">
          <a:spLocks noChangeArrowheads="1"/>
        </xdr:cNvSpPr>
      </xdr:nvSpPr>
      <xdr:spPr bwMode="auto">
        <a:xfrm>
          <a:off x="361950" y="348805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19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19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19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7199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19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9525</xdr:rowOff>
    </xdr:to>
    <xdr:sp macro="" textlink="">
      <xdr:nvSpPr>
        <xdr:cNvPr id="147199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34</xdr:row>
      <xdr:rowOff>170391</xdr:rowOff>
    </xdr:to>
    <xdr:sp macro="" textlink="">
      <xdr:nvSpPr>
        <xdr:cNvPr id="1471994"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34</xdr:row>
      <xdr:rowOff>170391</xdr:rowOff>
    </xdr:to>
    <xdr:sp macro="" textlink="">
      <xdr:nvSpPr>
        <xdr:cNvPr id="1471995"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34</xdr:row>
      <xdr:rowOff>170391</xdr:rowOff>
    </xdr:to>
    <xdr:sp macro="" textlink="">
      <xdr:nvSpPr>
        <xdr:cNvPr id="1471996"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19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34</xdr:row>
      <xdr:rowOff>170391</xdr:rowOff>
    </xdr:to>
    <xdr:sp macro="" textlink="">
      <xdr:nvSpPr>
        <xdr:cNvPr id="1471998"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19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0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1"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2"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23"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24"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5"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6"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7"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8"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9"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371475</xdr:rowOff>
    </xdr:to>
    <xdr:sp macro="" textlink="">
      <xdr:nvSpPr>
        <xdr:cNvPr id="1472030" name="Text Box 8"/>
        <xdr:cNvSpPr txBox="1">
          <a:spLocks noChangeArrowheads="1"/>
        </xdr:cNvSpPr>
      </xdr:nvSpPr>
      <xdr:spPr bwMode="auto">
        <a:xfrm>
          <a:off x="361950" y="281940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371475</xdr:rowOff>
    </xdr:to>
    <xdr:sp macro="" textlink="">
      <xdr:nvSpPr>
        <xdr:cNvPr id="1472031" name="Text Box 8"/>
        <xdr:cNvSpPr txBox="1">
          <a:spLocks noChangeArrowheads="1"/>
        </xdr:cNvSpPr>
      </xdr:nvSpPr>
      <xdr:spPr bwMode="auto">
        <a:xfrm>
          <a:off x="361950" y="281940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361950</xdr:rowOff>
    </xdr:to>
    <xdr:sp macro="" textlink="">
      <xdr:nvSpPr>
        <xdr:cNvPr id="1472032" name="Text Box 8"/>
        <xdr:cNvSpPr txBox="1">
          <a:spLocks noChangeArrowheads="1"/>
        </xdr:cNvSpPr>
      </xdr:nvSpPr>
      <xdr:spPr bwMode="auto">
        <a:xfrm>
          <a:off x="361950" y="281940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361950</xdr:rowOff>
    </xdr:to>
    <xdr:sp macro="" textlink="">
      <xdr:nvSpPr>
        <xdr:cNvPr id="1472033" name="Text Box 8"/>
        <xdr:cNvSpPr txBox="1">
          <a:spLocks noChangeArrowheads="1"/>
        </xdr:cNvSpPr>
      </xdr:nvSpPr>
      <xdr:spPr bwMode="auto">
        <a:xfrm>
          <a:off x="361950" y="281940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36"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37"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38"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39"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40"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44"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64"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69"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89"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94"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25</xdr:row>
      <xdr:rowOff>0</xdr:rowOff>
    </xdr:from>
    <xdr:ext cx="184731" cy="264560"/>
    <xdr:sp macro="" textlink="">
      <xdr:nvSpPr>
        <xdr:cNvPr id="5038" name="TextBox 5037"/>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39" name="TextBox 5038"/>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0"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1"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2"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3"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4"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5"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361950</xdr:colOff>
      <xdr:row>25</xdr:row>
      <xdr:rowOff>0</xdr:rowOff>
    </xdr:from>
    <xdr:to>
      <xdr:col>1</xdr:col>
      <xdr:colOff>28575</xdr:colOff>
      <xdr:row>25</xdr:row>
      <xdr:rowOff>28575</xdr:rowOff>
    </xdr:to>
    <xdr:sp macro="" textlink="">
      <xdr:nvSpPr>
        <xdr:cNvPr id="14721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24"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2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129"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49"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5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70"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72"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9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19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1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1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2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4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4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6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7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9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9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1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1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2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4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4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6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7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38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38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14</xdr:row>
      <xdr:rowOff>0</xdr:rowOff>
    </xdr:from>
    <xdr:ext cx="184731" cy="264560"/>
    <xdr:sp macro="" textlink="">
      <xdr:nvSpPr>
        <xdr:cNvPr id="5314" name="TextBox 5313"/>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5" name="TextBox 5314"/>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6"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7"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8"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9"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20"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21"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361950</xdr:colOff>
      <xdr:row>14</xdr:row>
      <xdr:rowOff>428625</xdr:rowOff>
    </xdr:from>
    <xdr:to>
      <xdr:col>0</xdr:col>
      <xdr:colOff>409575</xdr:colOff>
      <xdr:row>14</xdr:row>
      <xdr:rowOff>457200</xdr:rowOff>
    </xdr:to>
    <xdr:sp macro="" textlink="">
      <xdr:nvSpPr>
        <xdr:cNvPr id="1472398" name="Text Box 8"/>
        <xdr:cNvSpPr txBox="1">
          <a:spLocks noChangeArrowheads="1"/>
        </xdr:cNvSpPr>
      </xdr:nvSpPr>
      <xdr:spPr bwMode="auto">
        <a:xfrm>
          <a:off x="361950" y="13430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361950</xdr:colOff>
      <xdr:row>14</xdr:row>
      <xdr:rowOff>428625</xdr:rowOff>
    </xdr:from>
    <xdr:to>
      <xdr:col>0</xdr:col>
      <xdr:colOff>409575</xdr:colOff>
      <xdr:row>14</xdr:row>
      <xdr:rowOff>447675</xdr:rowOff>
    </xdr:to>
    <xdr:sp macro="" textlink="">
      <xdr:nvSpPr>
        <xdr:cNvPr id="1472399" name="Text Box 8"/>
        <xdr:cNvSpPr txBox="1">
          <a:spLocks noChangeArrowheads="1"/>
        </xdr:cNvSpPr>
      </xdr:nvSpPr>
      <xdr:spPr bwMode="auto">
        <a:xfrm>
          <a:off x="361950" y="13430250"/>
          <a:ext cx="476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361950</xdr:colOff>
      <xdr:row>14</xdr:row>
      <xdr:rowOff>428625</xdr:rowOff>
    </xdr:from>
    <xdr:to>
      <xdr:col>0</xdr:col>
      <xdr:colOff>409575</xdr:colOff>
      <xdr:row>14</xdr:row>
      <xdr:rowOff>457200</xdr:rowOff>
    </xdr:to>
    <xdr:sp macro="" textlink="">
      <xdr:nvSpPr>
        <xdr:cNvPr id="1472400" name="Text Box 8"/>
        <xdr:cNvSpPr txBox="1">
          <a:spLocks noChangeArrowheads="1"/>
        </xdr:cNvSpPr>
      </xdr:nvSpPr>
      <xdr:spPr bwMode="auto">
        <a:xfrm>
          <a:off x="361950" y="13430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447675</xdr:rowOff>
    </xdr:from>
    <xdr:to>
      <xdr:col>0</xdr:col>
      <xdr:colOff>400050</xdr:colOff>
      <xdr:row>15</xdr:row>
      <xdr:rowOff>447675</xdr:rowOff>
    </xdr:to>
    <xdr:sp macro="" textlink="">
      <xdr:nvSpPr>
        <xdr:cNvPr id="1472401" name="Text Box 8"/>
        <xdr:cNvSpPr txBox="1">
          <a:spLocks noChangeArrowheads="1"/>
        </xdr:cNvSpPr>
      </xdr:nvSpPr>
      <xdr:spPr bwMode="auto">
        <a:xfrm>
          <a:off x="314325" y="153733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2"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3"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4"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05"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06"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14</xdr:row>
      <xdr:rowOff>0</xdr:rowOff>
    </xdr:from>
    <xdr:to>
      <xdr:col>0</xdr:col>
      <xdr:colOff>371475</xdr:colOff>
      <xdr:row>14</xdr:row>
      <xdr:rowOff>28575</xdr:rowOff>
    </xdr:to>
    <xdr:sp macro="" textlink="">
      <xdr:nvSpPr>
        <xdr:cNvPr id="1472407" name="Text Box 8"/>
        <xdr:cNvSpPr txBox="1">
          <a:spLocks noChangeArrowheads="1"/>
        </xdr:cNvSpPr>
      </xdr:nvSpPr>
      <xdr:spPr bwMode="auto">
        <a:xfrm>
          <a:off x="285750" y="1300162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14</xdr:row>
      <xdr:rowOff>619125</xdr:rowOff>
    </xdr:from>
    <xdr:to>
      <xdr:col>1</xdr:col>
      <xdr:colOff>9525</xdr:colOff>
      <xdr:row>14</xdr:row>
      <xdr:rowOff>619125</xdr:rowOff>
    </xdr:to>
    <xdr:sp macro="" textlink="">
      <xdr:nvSpPr>
        <xdr:cNvPr id="1472408" name="Text Box 8"/>
        <xdr:cNvSpPr txBox="1">
          <a:spLocks noChangeArrowheads="1"/>
        </xdr:cNvSpPr>
      </xdr:nvSpPr>
      <xdr:spPr bwMode="auto">
        <a:xfrm>
          <a:off x="342900" y="136207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09"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9525</xdr:rowOff>
    </xdr:to>
    <xdr:sp macro="" textlink="">
      <xdr:nvSpPr>
        <xdr:cNvPr id="1472412" name="Text Box 8"/>
        <xdr:cNvSpPr txBox="1">
          <a:spLocks noChangeArrowheads="1"/>
        </xdr:cNvSpPr>
      </xdr:nvSpPr>
      <xdr:spPr bwMode="auto">
        <a:xfrm>
          <a:off x="361950" y="130016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9525</xdr:rowOff>
    </xdr:to>
    <xdr:sp macro="" textlink="">
      <xdr:nvSpPr>
        <xdr:cNvPr id="1472414" name="Text Box 8"/>
        <xdr:cNvSpPr txBox="1">
          <a:spLocks noChangeArrowheads="1"/>
        </xdr:cNvSpPr>
      </xdr:nvSpPr>
      <xdr:spPr bwMode="auto">
        <a:xfrm>
          <a:off x="361950" y="130016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5"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6"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447675</xdr:rowOff>
    </xdr:to>
    <xdr:sp macro="" textlink="">
      <xdr:nvSpPr>
        <xdr:cNvPr id="1472417" name="Text Box 8"/>
        <xdr:cNvSpPr txBox="1">
          <a:spLocks noChangeArrowheads="1"/>
        </xdr:cNvSpPr>
      </xdr:nvSpPr>
      <xdr:spPr bwMode="auto">
        <a:xfrm>
          <a:off x="361950" y="134302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8"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9"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2"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4"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5"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6"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7"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8"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9"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2"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434"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17</xdr:row>
      <xdr:rowOff>0</xdr:rowOff>
    </xdr:from>
    <xdr:to>
      <xdr:col>1</xdr:col>
      <xdr:colOff>9525</xdr:colOff>
      <xdr:row>17</xdr:row>
      <xdr:rowOff>0</xdr:rowOff>
    </xdr:to>
    <xdr:sp macro="" textlink="">
      <xdr:nvSpPr>
        <xdr:cNvPr id="1472435" name="Text Box 8"/>
        <xdr:cNvSpPr txBox="1">
          <a:spLocks noChangeArrowheads="1"/>
        </xdr:cNvSpPr>
      </xdr:nvSpPr>
      <xdr:spPr bwMode="auto">
        <a:xfrm>
          <a:off x="34290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39"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41"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2"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3"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4"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6"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461"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533400</xdr:rowOff>
    </xdr:from>
    <xdr:to>
      <xdr:col>1</xdr:col>
      <xdr:colOff>28575</xdr:colOff>
      <xdr:row>17</xdr:row>
      <xdr:rowOff>533400</xdr:rowOff>
    </xdr:to>
    <xdr:sp macro="" textlink="">
      <xdr:nvSpPr>
        <xdr:cNvPr id="1472462" name="Text Box 8"/>
        <xdr:cNvSpPr txBox="1">
          <a:spLocks noChangeArrowheads="1"/>
        </xdr:cNvSpPr>
      </xdr:nvSpPr>
      <xdr:spPr bwMode="auto">
        <a:xfrm>
          <a:off x="361950" y="19040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66"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68"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69"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0"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1"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3"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15</xdr:row>
      <xdr:rowOff>0</xdr:rowOff>
    </xdr:from>
    <xdr:to>
      <xdr:col>0</xdr:col>
      <xdr:colOff>371475</xdr:colOff>
      <xdr:row>15</xdr:row>
      <xdr:rowOff>28575</xdr:rowOff>
    </xdr:to>
    <xdr:sp macro="" textlink="">
      <xdr:nvSpPr>
        <xdr:cNvPr id="1472488" name="Text Box 8"/>
        <xdr:cNvSpPr txBox="1">
          <a:spLocks noChangeArrowheads="1"/>
        </xdr:cNvSpPr>
      </xdr:nvSpPr>
      <xdr:spPr bwMode="auto">
        <a:xfrm>
          <a:off x="285750" y="149256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15</xdr:row>
      <xdr:rowOff>619125</xdr:rowOff>
    </xdr:from>
    <xdr:to>
      <xdr:col>1</xdr:col>
      <xdr:colOff>9525</xdr:colOff>
      <xdr:row>15</xdr:row>
      <xdr:rowOff>619125</xdr:rowOff>
    </xdr:to>
    <xdr:sp macro="" textlink="">
      <xdr:nvSpPr>
        <xdr:cNvPr id="1472489" name="Text Box 8"/>
        <xdr:cNvSpPr txBox="1">
          <a:spLocks noChangeArrowheads="1"/>
        </xdr:cNvSpPr>
      </xdr:nvSpPr>
      <xdr:spPr bwMode="auto">
        <a:xfrm>
          <a:off x="342900" y="15544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0"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9525</xdr:rowOff>
    </xdr:to>
    <xdr:sp macro="" textlink="">
      <xdr:nvSpPr>
        <xdr:cNvPr id="1472493" name="Text Box 8"/>
        <xdr:cNvSpPr txBox="1">
          <a:spLocks noChangeArrowheads="1"/>
        </xdr:cNvSpPr>
      </xdr:nvSpPr>
      <xdr:spPr bwMode="auto">
        <a:xfrm>
          <a:off x="361950" y="149256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9525</xdr:rowOff>
    </xdr:to>
    <xdr:sp macro="" textlink="">
      <xdr:nvSpPr>
        <xdr:cNvPr id="1472495" name="Text Box 8"/>
        <xdr:cNvSpPr txBox="1">
          <a:spLocks noChangeArrowheads="1"/>
        </xdr:cNvSpPr>
      </xdr:nvSpPr>
      <xdr:spPr bwMode="auto">
        <a:xfrm>
          <a:off x="361950" y="149256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496"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497"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447675</xdr:rowOff>
    </xdr:to>
    <xdr:sp macro="" textlink="">
      <xdr:nvSpPr>
        <xdr:cNvPr id="1472498" name="Text Box 8"/>
        <xdr:cNvSpPr txBox="1">
          <a:spLocks noChangeArrowheads="1"/>
        </xdr:cNvSpPr>
      </xdr:nvSpPr>
      <xdr:spPr bwMode="auto">
        <a:xfrm>
          <a:off x="361950" y="153543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9"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500"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3"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5"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6"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7"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8"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9"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0"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3"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515"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17</xdr:row>
      <xdr:rowOff>0</xdr:rowOff>
    </xdr:from>
    <xdr:to>
      <xdr:col>1</xdr:col>
      <xdr:colOff>9525</xdr:colOff>
      <xdr:row>17</xdr:row>
      <xdr:rowOff>0</xdr:rowOff>
    </xdr:to>
    <xdr:sp macro="" textlink="">
      <xdr:nvSpPr>
        <xdr:cNvPr id="1472516" name="Text Box 8"/>
        <xdr:cNvSpPr txBox="1">
          <a:spLocks noChangeArrowheads="1"/>
        </xdr:cNvSpPr>
      </xdr:nvSpPr>
      <xdr:spPr bwMode="auto">
        <a:xfrm>
          <a:off x="34290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520"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522"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19050</xdr:rowOff>
    </xdr:to>
    <xdr:sp macro="" textlink="">
      <xdr:nvSpPr>
        <xdr:cNvPr id="1472525" name="Text Box 8"/>
        <xdr:cNvSpPr txBox="1">
          <a:spLocks noChangeArrowheads="1"/>
        </xdr:cNvSpPr>
      </xdr:nvSpPr>
      <xdr:spPr bwMode="auto">
        <a:xfrm>
          <a:off x="361950" y="1850707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4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4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2228850</xdr:colOff>
      <xdr:row>28</xdr:row>
      <xdr:rowOff>104775</xdr:rowOff>
    </xdr:from>
    <xdr:to>
      <xdr:col>1</xdr:col>
      <xdr:colOff>2305050</xdr:colOff>
      <xdr:row>28</xdr:row>
      <xdr:rowOff>133350</xdr:rowOff>
    </xdr:to>
    <xdr:sp macro="" textlink="">
      <xdr:nvSpPr>
        <xdr:cNvPr id="1472542" name="Text Box 8"/>
        <xdr:cNvSpPr txBox="1">
          <a:spLocks noChangeArrowheads="1"/>
        </xdr:cNvSpPr>
      </xdr:nvSpPr>
      <xdr:spPr bwMode="auto">
        <a:xfrm>
          <a:off x="2638425" y="30089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3"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72544" name="Text Box 8"/>
        <xdr:cNvSpPr txBox="1">
          <a:spLocks noChangeArrowheads="1"/>
        </xdr:cNvSpPr>
      </xdr:nvSpPr>
      <xdr:spPr bwMode="auto">
        <a:xfrm>
          <a:off x="361950" y="8324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72545" name="Text Box 8"/>
        <xdr:cNvSpPr txBox="1">
          <a:spLocks noChangeArrowheads="1"/>
        </xdr:cNvSpPr>
      </xdr:nvSpPr>
      <xdr:spPr bwMode="auto">
        <a:xfrm>
          <a:off x="361950" y="8324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72546" name="Text Box 8"/>
        <xdr:cNvSpPr txBox="1">
          <a:spLocks noChangeArrowheads="1"/>
        </xdr:cNvSpPr>
      </xdr:nvSpPr>
      <xdr:spPr bwMode="auto">
        <a:xfrm>
          <a:off x="361950" y="10810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72547" name="Text Box 8"/>
        <xdr:cNvSpPr txBox="1">
          <a:spLocks noChangeArrowheads="1"/>
        </xdr:cNvSpPr>
      </xdr:nvSpPr>
      <xdr:spPr bwMode="auto">
        <a:xfrm>
          <a:off x="361950" y="10810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8"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9"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550"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551"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552"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553"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554"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555"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21</xdr:row>
      <xdr:rowOff>0</xdr:rowOff>
    </xdr:from>
    <xdr:ext cx="184731" cy="264560"/>
    <xdr:sp macro="" textlink="">
      <xdr:nvSpPr>
        <xdr:cNvPr id="5482" name="TextBox 548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3" name="TextBox 548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4"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5"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6"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7"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8"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9"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285750</xdr:colOff>
      <xdr:row>24</xdr:row>
      <xdr:rowOff>0</xdr:rowOff>
    </xdr:from>
    <xdr:to>
      <xdr:col>0</xdr:col>
      <xdr:colOff>371475</xdr:colOff>
      <xdr:row>24</xdr:row>
      <xdr:rowOff>28575</xdr:rowOff>
    </xdr:to>
    <xdr:sp macro="" textlink="">
      <xdr:nvSpPr>
        <xdr:cNvPr id="1472564" name="Text Box 8"/>
        <xdr:cNvSpPr txBox="1">
          <a:spLocks noChangeArrowheads="1"/>
        </xdr:cNvSpPr>
      </xdr:nvSpPr>
      <xdr:spPr bwMode="auto">
        <a:xfrm>
          <a:off x="285750" y="2690812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24</xdr:row>
      <xdr:rowOff>619125</xdr:rowOff>
    </xdr:from>
    <xdr:to>
      <xdr:col>1</xdr:col>
      <xdr:colOff>9525</xdr:colOff>
      <xdr:row>24</xdr:row>
      <xdr:rowOff>619125</xdr:rowOff>
    </xdr:to>
    <xdr:sp macro="" textlink="">
      <xdr:nvSpPr>
        <xdr:cNvPr id="1472565" name="Text Box 8"/>
        <xdr:cNvSpPr txBox="1">
          <a:spLocks noChangeArrowheads="1"/>
        </xdr:cNvSpPr>
      </xdr:nvSpPr>
      <xdr:spPr bwMode="auto">
        <a:xfrm>
          <a:off x="342900" y="275272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6"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7"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8"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9"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0"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73"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9525</xdr:rowOff>
    </xdr:to>
    <xdr:sp macro="" textlink="">
      <xdr:nvSpPr>
        <xdr:cNvPr id="1472574" name="Text Box 8"/>
        <xdr:cNvSpPr txBox="1">
          <a:spLocks noChangeArrowheads="1"/>
        </xdr:cNvSpPr>
      </xdr:nvSpPr>
      <xdr:spPr bwMode="auto">
        <a:xfrm>
          <a:off x="361950" y="26908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9525</xdr:rowOff>
    </xdr:to>
    <xdr:sp macro="" textlink="">
      <xdr:nvSpPr>
        <xdr:cNvPr id="1472576" name="Text Box 8"/>
        <xdr:cNvSpPr txBox="1">
          <a:spLocks noChangeArrowheads="1"/>
        </xdr:cNvSpPr>
      </xdr:nvSpPr>
      <xdr:spPr bwMode="auto">
        <a:xfrm>
          <a:off x="361950" y="26908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77"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78"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79"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447675</xdr:rowOff>
    </xdr:to>
    <xdr:sp macro="" textlink="">
      <xdr:nvSpPr>
        <xdr:cNvPr id="1472580" name="Text Box 8"/>
        <xdr:cNvSpPr txBox="1">
          <a:spLocks noChangeArrowheads="1"/>
        </xdr:cNvSpPr>
      </xdr:nvSpPr>
      <xdr:spPr bwMode="auto">
        <a:xfrm>
          <a:off x="361950" y="273367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82"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83"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84"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6"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7"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8"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9"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0"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3"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4"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6"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7"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8"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22</xdr:row>
      <xdr:rowOff>0</xdr:rowOff>
    </xdr:from>
    <xdr:to>
      <xdr:col>1</xdr:col>
      <xdr:colOff>28575</xdr:colOff>
      <xdr:row>22</xdr:row>
      <xdr:rowOff>28575</xdr:rowOff>
    </xdr:to>
    <xdr:sp macro="" textlink="">
      <xdr:nvSpPr>
        <xdr:cNvPr id="1472599" name="Text Box 8"/>
        <xdr:cNvSpPr txBox="1">
          <a:spLocks noChangeArrowheads="1"/>
        </xdr:cNvSpPr>
      </xdr:nvSpPr>
      <xdr:spPr bwMode="auto">
        <a:xfrm>
          <a:off x="361950" y="25184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22</xdr:row>
      <xdr:rowOff>0</xdr:rowOff>
    </xdr:from>
    <xdr:to>
      <xdr:col>1</xdr:col>
      <xdr:colOff>28575</xdr:colOff>
      <xdr:row>22</xdr:row>
      <xdr:rowOff>28575</xdr:rowOff>
    </xdr:to>
    <xdr:sp macro="" textlink="">
      <xdr:nvSpPr>
        <xdr:cNvPr id="1472600" name="Text Box 8"/>
        <xdr:cNvSpPr txBox="1">
          <a:spLocks noChangeArrowheads="1"/>
        </xdr:cNvSpPr>
      </xdr:nvSpPr>
      <xdr:spPr bwMode="auto">
        <a:xfrm>
          <a:off x="361950" y="25184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60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60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603"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604"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209550</xdr:colOff>
      <xdr:row>29</xdr:row>
      <xdr:rowOff>409575</xdr:rowOff>
    </xdr:from>
    <xdr:to>
      <xdr:col>10</xdr:col>
      <xdr:colOff>285750</xdr:colOff>
      <xdr:row>29</xdr:row>
      <xdr:rowOff>438150</xdr:rowOff>
    </xdr:to>
    <xdr:sp macro="" textlink="">
      <xdr:nvSpPr>
        <xdr:cNvPr id="1472605" name="Text Box 8"/>
        <xdr:cNvSpPr txBox="1">
          <a:spLocks noChangeArrowheads="1"/>
        </xdr:cNvSpPr>
      </xdr:nvSpPr>
      <xdr:spPr bwMode="auto">
        <a:xfrm>
          <a:off x="13477875" y="31261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28</xdr:row>
      <xdr:rowOff>695325</xdr:rowOff>
    </xdr:from>
    <xdr:to>
      <xdr:col>0</xdr:col>
      <xdr:colOff>285750</xdr:colOff>
      <xdr:row>28</xdr:row>
      <xdr:rowOff>723900</xdr:rowOff>
    </xdr:to>
    <xdr:sp macro="" textlink="">
      <xdr:nvSpPr>
        <xdr:cNvPr id="1472606" name="Text Box 8"/>
        <xdr:cNvSpPr txBox="1">
          <a:spLocks noChangeArrowheads="1"/>
        </xdr:cNvSpPr>
      </xdr:nvSpPr>
      <xdr:spPr bwMode="auto">
        <a:xfrm>
          <a:off x="209550" y="30680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607"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608"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609"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610"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611"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612"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27</xdr:row>
      <xdr:rowOff>0</xdr:rowOff>
    </xdr:from>
    <xdr:to>
      <xdr:col>0</xdr:col>
      <xdr:colOff>371475</xdr:colOff>
      <xdr:row>27</xdr:row>
      <xdr:rowOff>28575</xdr:rowOff>
    </xdr:to>
    <xdr:sp macro="" textlink="">
      <xdr:nvSpPr>
        <xdr:cNvPr id="1472613" name="Text Box 8"/>
        <xdr:cNvSpPr txBox="1">
          <a:spLocks noChangeArrowheads="1"/>
        </xdr:cNvSpPr>
      </xdr:nvSpPr>
      <xdr:spPr bwMode="auto">
        <a:xfrm>
          <a:off x="285750" y="289845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27</xdr:row>
      <xdr:rowOff>619125</xdr:rowOff>
    </xdr:from>
    <xdr:to>
      <xdr:col>1</xdr:col>
      <xdr:colOff>9525</xdr:colOff>
      <xdr:row>27</xdr:row>
      <xdr:rowOff>619125</xdr:rowOff>
    </xdr:to>
    <xdr:sp macro="" textlink="">
      <xdr:nvSpPr>
        <xdr:cNvPr id="1472614" name="Text Box 8"/>
        <xdr:cNvSpPr txBox="1">
          <a:spLocks noChangeArrowheads="1"/>
        </xdr:cNvSpPr>
      </xdr:nvSpPr>
      <xdr:spPr bwMode="auto">
        <a:xfrm>
          <a:off x="342900" y="29603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9525</xdr:rowOff>
    </xdr:to>
    <xdr:sp macro="" textlink="">
      <xdr:nvSpPr>
        <xdr:cNvPr id="1472618" name="Text Box 8"/>
        <xdr:cNvSpPr txBox="1">
          <a:spLocks noChangeArrowheads="1"/>
        </xdr:cNvSpPr>
      </xdr:nvSpPr>
      <xdr:spPr bwMode="auto">
        <a:xfrm>
          <a:off x="361950" y="289845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9525</xdr:rowOff>
    </xdr:to>
    <xdr:sp macro="" textlink="">
      <xdr:nvSpPr>
        <xdr:cNvPr id="1472620" name="Text Box 8"/>
        <xdr:cNvSpPr txBox="1">
          <a:spLocks noChangeArrowheads="1"/>
        </xdr:cNvSpPr>
      </xdr:nvSpPr>
      <xdr:spPr bwMode="auto">
        <a:xfrm>
          <a:off x="361950" y="289845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1"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2"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447675</xdr:rowOff>
    </xdr:to>
    <xdr:sp macro="" textlink="">
      <xdr:nvSpPr>
        <xdr:cNvPr id="1472623" name="Text Box 8"/>
        <xdr:cNvSpPr txBox="1">
          <a:spLocks noChangeArrowheads="1"/>
        </xdr:cNvSpPr>
      </xdr:nvSpPr>
      <xdr:spPr bwMode="auto">
        <a:xfrm>
          <a:off x="361950" y="294132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4"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5"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8"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0"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2"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3"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4"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8"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40"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4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28</xdr:row>
      <xdr:rowOff>0</xdr:rowOff>
    </xdr:from>
    <xdr:to>
      <xdr:col>0</xdr:col>
      <xdr:colOff>371475</xdr:colOff>
      <xdr:row>28</xdr:row>
      <xdr:rowOff>28575</xdr:rowOff>
    </xdr:to>
    <xdr:sp macro="" textlink="">
      <xdr:nvSpPr>
        <xdr:cNvPr id="1472642" name="Text Box 8"/>
        <xdr:cNvSpPr txBox="1">
          <a:spLocks noChangeArrowheads="1"/>
        </xdr:cNvSpPr>
      </xdr:nvSpPr>
      <xdr:spPr bwMode="auto">
        <a:xfrm>
          <a:off x="285750" y="2998470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28</xdr:row>
      <xdr:rowOff>619125</xdr:rowOff>
    </xdr:from>
    <xdr:to>
      <xdr:col>1</xdr:col>
      <xdr:colOff>9525</xdr:colOff>
      <xdr:row>28</xdr:row>
      <xdr:rowOff>619125</xdr:rowOff>
    </xdr:to>
    <xdr:sp macro="" textlink="">
      <xdr:nvSpPr>
        <xdr:cNvPr id="1472643" name="Text Box 8"/>
        <xdr:cNvSpPr txBox="1">
          <a:spLocks noChangeArrowheads="1"/>
        </xdr:cNvSpPr>
      </xdr:nvSpPr>
      <xdr:spPr bwMode="auto">
        <a:xfrm>
          <a:off x="342900" y="30603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9525</xdr:rowOff>
    </xdr:to>
    <xdr:sp macro="" textlink="">
      <xdr:nvSpPr>
        <xdr:cNvPr id="1472647" name="Text Box 8"/>
        <xdr:cNvSpPr txBox="1">
          <a:spLocks noChangeArrowheads="1"/>
        </xdr:cNvSpPr>
      </xdr:nvSpPr>
      <xdr:spPr bwMode="auto">
        <a:xfrm>
          <a:off x="361950" y="299847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9525</xdr:rowOff>
    </xdr:to>
    <xdr:sp macro="" textlink="">
      <xdr:nvSpPr>
        <xdr:cNvPr id="1472649" name="Text Box 8"/>
        <xdr:cNvSpPr txBox="1">
          <a:spLocks noChangeArrowheads="1"/>
        </xdr:cNvSpPr>
      </xdr:nvSpPr>
      <xdr:spPr bwMode="auto">
        <a:xfrm>
          <a:off x="361950" y="299847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0"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1"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447675</xdr:rowOff>
    </xdr:to>
    <xdr:sp macro="" textlink="">
      <xdr:nvSpPr>
        <xdr:cNvPr id="1472652" name="Text Box 8"/>
        <xdr:cNvSpPr txBox="1">
          <a:spLocks noChangeArrowheads="1"/>
        </xdr:cNvSpPr>
      </xdr:nvSpPr>
      <xdr:spPr bwMode="auto">
        <a:xfrm>
          <a:off x="361950" y="3041332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4"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0"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1"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2"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0"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2"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352426</xdr:colOff>
      <xdr:row>2</xdr:row>
      <xdr:rowOff>9525</xdr:rowOff>
    </xdr:from>
    <xdr:to>
      <xdr:col>2</xdr:col>
      <xdr:colOff>1323976</xdr:colOff>
      <xdr:row>2</xdr:row>
      <xdr:rowOff>9525</xdr:rowOff>
    </xdr:to>
    <xdr:sp macro="" textlink="">
      <xdr:nvSpPr>
        <xdr:cNvPr id="1466420" name="Line 1"/>
        <xdr:cNvSpPr>
          <a:spLocks noChangeShapeType="1"/>
        </xdr:cNvSpPr>
      </xdr:nvSpPr>
      <xdr:spPr bwMode="auto">
        <a:xfrm>
          <a:off x="2628901" y="4572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209550</xdr:colOff>
      <xdr:row>2</xdr:row>
      <xdr:rowOff>19050</xdr:rowOff>
    </xdr:from>
    <xdr:to>
      <xdr:col>9</xdr:col>
      <xdr:colOff>552450</xdr:colOff>
      <xdr:row>2</xdr:row>
      <xdr:rowOff>19050</xdr:rowOff>
    </xdr:to>
    <xdr:sp macro="" textlink="">
      <xdr:nvSpPr>
        <xdr:cNvPr id="1466421" name="Line 2"/>
        <xdr:cNvSpPr>
          <a:spLocks noChangeShapeType="1"/>
        </xdr:cNvSpPr>
      </xdr:nvSpPr>
      <xdr:spPr bwMode="auto">
        <a:xfrm>
          <a:off x="8401050" y="46672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563656</xdr:colOff>
      <xdr:row>2</xdr:row>
      <xdr:rowOff>19050</xdr:rowOff>
    </xdr:from>
    <xdr:to>
      <xdr:col>6</xdr:col>
      <xdr:colOff>201705</xdr:colOff>
      <xdr:row>2</xdr:row>
      <xdr:rowOff>19050</xdr:rowOff>
    </xdr:to>
    <xdr:sp macro="" textlink="">
      <xdr:nvSpPr>
        <xdr:cNvPr id="1466422" name="Line 2"/>
        <xdr:cNvSpPr>
          <a:spLocks noChangeShapeType="1"/>
        </xdr:cNvSpPr>
      </xdr:nvSpPr>
      <xdr:spPr bwMode="auto">
        <a:xfrm>
          <a:off x="7679391" y="467285"/>
          <a:ext cx="5569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2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24"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25"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26"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27"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28"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29"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30"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31"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32"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3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34"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35"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36"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37"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38"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39"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40"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41"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819150</xdr:colOff>
      <xdr:row>22</xdr:row>
      <xdr:rowOff>114300</xdr:rowOff>
    </xdr:to>
    <xdr:sp macro="" textlink="">
      <xdr:nvSpPr>
        <xdr:cNvPr id="1466442"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21</xdr:row>
      <xdr:rowOff>0</xdr:rowOff>
    </xdr:from>
    <xdr:to>
      <xdr:col>1</xdr:col>
      <xdr:colOff>723900</xdr:colOff>
      <xdr:row>22</xdr:row>
      <xdr:rowOff>114300</xdr:rowOff>
    </xdr:to>
    <xdr:sp macro="" textlink="">
      <xdr:nvSpPr>
        <xdr:cNvPr id="146644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4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4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4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4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4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4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5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5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5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5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5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5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5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5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5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5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6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6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6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6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6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6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6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6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6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6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7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7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7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7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7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7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7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7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7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7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8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81"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82"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83"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xdr:row>
      <xdr:rowOff>0</xdr:rowOff>
    </xdr:from>
    <xdr:to>
      <xdr:col>1</xdr:col>
      <xdr:colOff>819150</xdr:colOff>
      <xdr:row>11</xdr:row>
      <xdr:rowOff>161925</xdr:rowOff>
    </xdr:to>
    <xdr:sp macro="" textlink="">
      <xdr:nvSpPr>
        <xdr:cNvPr id="146648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11</xdr:row>
      <xdr:rowOff>0</xdr:rowOff>
    </xdr:from>
    <xdr:to>
      <xdr:col>1</xdr:col>
      <xdr:colOff>723900</xdr:colOff>
      <xdr:row>11</xdr:row>
      <xdr:rowOff>161925</xdr:rowOff>
    </xdr:to>
    <xdr:sp macro="" textlink="">
      <xdr:nvSpPr>
        <xdr:cNvPr id="146648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11</xdr:row>
      <xdr:rowOff>85725</xdr:rowOff>
    </xdr:from>
    <xdr:to>
      <xdr:col>2</xdr:col>
      <xdr:colOff>609600</xdr:colOff>
      <xdr:row>11</xdr:row>
      <xdr:rowOff>161925</xdr:rowOff>
    </xdr:to>
    <xdr:sp macro="" textlink="">
      <xdr:nvSpPr>
        <xdr:cNvPr id="1466486" name="Text Box 8"/>
        <xdr:cNvSpPr txBox="1">
          <a:spLocks noChangeArrowheads="1"/>
        </xdr:cNvSpPr>
      </xdr:nvSpPr>
      <xdr:spPr bwMode="auto">
        <a:xfrm>
          <a:off x="2686050" y="390525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66487" name="Text Box 8"/>
        <xdr:cNvSpPr txBox="1">
          <a:spLocks noChangeArrowheads="1"/>
        </xdr:cNvSpPr>
      </xdr:nvSpPr>
      <xdr:spPr bwMode="auto">
        <a:xfrm>
          <a:off x="361950" y="55149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66488" name="Text Box 8"/>
        <xdr:cNvSpPr txBox="1">
          <a:spLocks noChangeArrowheads="1"/>
        </xdr:cNvSpPr>
      </xdr:nvSpPr>
      <xdr:spPr bwMode="auto">
        <a:xfrm>
          <a:off x="361950" y="55149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16</xdr:row>
      <xdr:rowOff>85725</xdr:rowOff>
    </xdr:from>
    <xdr:to>
      <xdr:col>3</xdr:col>
      <xdr:colOff>561975</xdr:colOff>
      <xdr:row>16</xdr:row>
      <xdr:rowOff>552450</xdr:rowOff>
    </xdr:to>
    <xdr:sp macro="" textlink="">
      <xdr:nvSpPr>
        <xdr:cNvPr id="1466489" name="Text Box 8"/>
        <xdr:cNvSpPr txBox="1">
          <a:spLocks noChangeArrowheads="1"/>
        </xdr:cNvSpPr>
      </xdr:nvSpPr>
      <xdr:spPr bwMode="auto">
        <a:xfrm>
          <a:off x="2686050" y="9763125"/>
          <a:ext cx="1495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16</xdr:row>
      <xdr:rowOff>85725</xdr:rowOff>
    </xdr:from>
    <xdr:to>
      <xdr:col>3</xdr:col>
      <xdr:colOff>561975</xdr:colOff>
      <xdr:row>16</xdr:row>
      <xdr:rowOff>552450</xdr:rowOff>
    </xdr:to>
    <xdr:sp macro="" textlink="">
      <xdr:nvSpPr>
        <xdr:cNvPr id="1466490" name="Text Box 8"/>
        <xdr:cNvSpPr txBox="1">
          <a:spLocks noChangeArrowheads="1"/>
        </xdr:cNvSpPr>
      </xdr:nvSpPr>
      <xdr:spPr bwMode="auto">
        <a:xfrm>
          <a:off x="2686050" y="9763125"/>
          <a:ext cx="1495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topLeftCell="A31" zoomScale="90" zoomScaleNormal="90" workbookViewId="0">
      <selection activeCell="D34" sqref="D34"/>
    </sheetView>
  </sheetViews>
  <sheetFormatPr defaultColWidth="9.109375" defaultRowHeight="15.6"/>
  <cols>
    <col min="1" max="1" width="6.109375" style="8" customWidth="1"/>
    <col min="2" max="2" width="36" style="8" customWidth="1"/>
    <col min="3" max="3" width="22.88671875" style="8" customWidth="1"/>
    <col min="4" max="4" width="12.5546875" style="45" customWidth="1"/>
    <col min="5" max="5" width="42.44140625" style="8" customWidth="1"/>
    <col min="6" max="6" width="0.88671875" style="4" hidden="1" customWidth="1"/>
    <col min="7" max="16384" width="9.109375" style="4"/>
  </cols>
  <sheetData>
    <row r="1" spans="1:6" s="6" customFormat="1" ht="33" customHeight="1">
      <c r="A1" s="62" t="s">
        <v>102</v>
      </c>
      <c r="B1" s="62"/>
      <c r="C1" s="62"/>
      <c r="D1" s="62" t="s">
        <v>8</v>
      </c>
      <c r="E1" s="62"/>
      <c r="F1" s="62"/>
    </row>
    <row r="2" spans="1:6" s="6" customFormat="1" ht="18.75" customHeight="1">
      <c r="A2" s="62" t="s">
        <v>103</v>
      </c>
      <c r="B2" s="62"/>
      <c r="C2" s="62"/>
      <c r="D2" s="63" t="s">
        <v>9</v>
      </c>
      <c r="E2" s="63"/>
      <c r="F2" s="63"/>
    </row>
    <row r="3" spans="1:6" ht="15.75" customHeight="1">
      <c r="D3" s="64"/>
      <c r="E3" s="64"/>
    </row>
    <row r="4" spans="1:6" s="9" customFormat="1" ht="35.25" customHeight="1">
      <c r="A4" s="65" t="s">
        <v>119</v>
      </c>
      <c r="B4" s="65"/>
      <c r="C4" s="65"/>
      <c r="D4" s="65"/>
      <c r="E4" s="65"/>
      <c r="F4" s="65"/>
    </row>
    <row r="5" spans="1:6" s="9" customFormat="1" ht="21.75" customHeight="1">
      <c r="A5" s="67" t="s">
        <v>118</v>
      </c>
      <c r="B5" s="67"/>
      <c r="C5" s="67"/>
      <c r="D5" s="67"/>
      <c r="E5" s="67"/>
      <c r="F5" s="67"/>
    </row>
    <row r="6" spans="1:6" s="9" customFormat="1" ht="19.5" customHeight="1">
      <c r="A6" s="7"/>
      <c r="B6" s="7"/>
      <c r="C6" s="7"/>
      <c r="D6" s="66" t="s">
        <v>101</v>
      </c>
      <c r="E6" s="66"/>
    </row>
    <row r="7" spans="1:6" s="10" customFormat="1" ht="37.5" customHeight="1">
      <c r="A7" s="3" t="s">
        <v>0</v>
      </c>
      <c r="B7" s="3" t="s">
        <v>1</v>
      </c>
      <c r="C7" s="3" t="s">
        <v>5</v>
      </c>
      <c r="D7" s="5" t="s">
        <v>106</v>
      </c>
      <c r="E7" s="3" t="s">
        <v>6</v>
      </c>
      <c r="F7" s="10" t="s">
        <v>74</v>
      </c>
    </row>
    <row r="8" spans="1:6" s="10" customFormat="1" ht="37.5" customHeight="1">
      <c r="A8" s="3" t="s">
        <v>11</v>
      </c>
      <c r="B8" s="3" t="s">
        <v>54</v>
      </c>
      <c r="C8" s="3"/>
      <c r="D8" s="5">
        <v>908.68</v>
      </c>
      <c r="E8" s="3"/>
    </row>
    <row r="9" spans="1:6" s="10" customFormat="1" ht="37.5" customHeight="1">
      <c r="A9" s="3" t="s">
        <v>4</v>
      </c>
      <c r="B9" s="3" t="s">
        <v>7</v>
      </c>
      <c r="C9" s="3"/>
      <c r="D9" s="5">
        <v>786.95</v>
      </c>
      <c r="E9" s="3"/>
    </row>
    <row r="10" spans="1:6" s="2" customFormat="1" ht="135" customHeight="1">
      <c r="A10" s="57">
        <v>1</v>
      </c>
      <c r="B10" s="57" t="s">
        <v>31</v>
      </c>
      <c r="C10" s="57" t="s">
        <v>30</v>
      </c>
      <c r="D10" s="15">
        <v>67</v>
      </c>
      <c r="E10" s="57" t="s">
        <v>107</v>
      </c>
      <c r="F10" s="12" t="s">
        <v>75</v>
      </c>
    </row>
    <row r="11" spans="1:6" s="2" customFormat="1" ht="91.5" customHeight="1">
      <c r="A11" s="57">
        <v>2</v>
      </c>
      <c r="B11" s="57" t="s">
        <v>29</v>
      </c>
      <c r="C11" s="57" t="s">
        <v>32</v>
      </c>
      <c r="D11" s="15">
        <v>150</v>
      </c>
      <c r="E11" s="57" t="s">
        <v>108</v>
      </c>
      <c r="F11" s="12"/>
    </row>
    <row r="12" spans="1:6" s="2" customFormat="1" ht="173.25" customHeight="1">
      <c r="A12" s="57">
        <v>3</v>
      </c>
      <c r="B12" s="57" t="s">
        <v>33</v>
      </c>
      <c r="C12" s="57" t="s">
        <v>34</v>
      </c>
      <c r="D12" s="14">
        <v>32</v>
      </c>
      <c r="E12" s="57" t="s">
        <v>109</v>
      </c>
      <c r="F12" s="12"/>
    </row>
    <row r="13" spans="1:6" s="2" customFormat="1" ht="201" customHeight="1">
      <c r="A13" s="57">
        <v>4</v>
      </c>
      <c r="B13" s="57" t="s">
        <v>19</v>
      </c>
      <c r="C13" s="57" t="s">
        <v>20</v>
      </c>
      <c r="D13" s="15">
        <v>6.6</v>
      </c>
      <c r="E13" s="57" t="s">
        <v>110</v>
      </c>
      <c r="F13" s="12"/>
    </row>
    <row r="14" spans="1:6" s="2" customFormat="1" ht="195" customHeight="1">
      <c r="A14" s="57">
        <v>5</v>
      </c>
      <c r="B14" s="57" t="s">
        <v>21</v>
      </c>
      <c r="C14" s="57" t="s">
        <v>20</v>
      </c>
      <c r="D14" s="15">
        <v>9.5500000000000007</v>
      </c>
      <c r="E14" s="57" t="s">
        <v>111</v>
      </c>
      <c r="F14" s="12"/>
    </row>
    <row r="15" spans="1:6" ht="151.5" customHeight="1">
      <c r="A15" s="57">
        <v>6</v>
      </c>
      <c r="B15" s="57" t="s">
        <v>56</v>
      </c>
      <c r="C15" s="57" t="s">
        <v>57</v>
      </c>
      <c r="D15" s="46">
        <v>330</v>
      </c>
      <c r="E15" s="57" t="s">
        <v>112</v>
      </c>
      <c r="F15" s="4" t="s">
        <v>76</v>
      </c>
    </row>
    <row r="16" spans="1:6" ht="148.5" customHeight="1">
      <c r="A16" s="57">
        <v>7</v>
      </c>
      <c r="B16" s="57" t="s">
        <v>58</v>
      </c>
      <c r="C16" s="57" t="s">
        <v>59</v>
      </c>
      <c r="D16" s="46">
        <v>15.8</v>
      </c>
      <c r="E16" s="57" t="s">
        <v>112</v>
      </c>
    </row>
    <row r="17" spans="1:6" ht="133.5" customHeight="1">
      <c r="A17" s="57">
        <v>8</v>
      </c>
      <c r="B17" s="57" t="s">
        <v>60</v>
      </c>
      <c r="C17" s="57" t="s">
        <v>61</v>
      </c>
      <c r="D17" s="46">
        <v>73.099999999999994</v>
      </c>
      <c r="E17" s="57" t="s">
        <v>112</v>
      </c>
    </row>
    <row r="18" spans="1:6" ht="185.25" customHeight="1">
      <c r="A18" s="57">
        <v>9</v>
      </c>
      <c r="B18" s="37" t="s">
        <v>62</v>
      </c>
      <c r="C18" s="37" t="s">
        <v>63</v>
      </c>
      <c r="D18" s="42">
        <v>40.299999999999997</v>
      </c>
      <c r="E18" s="57" t="s">
        <v>113</v>
      </c>
      <c r="F18" s="4" t="s">
        <v>77</v>
      </c>
    </row>
    <row r="19" spans="1:6" ht="192" customHeight="1">
      <c r="A19" s="57">
        <v>10</v>
      </c>
      <c r="B19" s="37" t="s">
        <v>64</v>
      </c>
      <c r="C19" s="37" t="s">
        <v>65</v>
      </c>
      <c r="D19" s="42">
        <v>62.6</v>
      </c>
      <c r="E19" s="57" t="s">
        <v>114</v>
      </c>
    </row>
    <row r="20" spans="1:6" s="38" customFormat="1" ht="33.75" customHeight="1">
      <c r="A20" s="13" t="s">
        <v>3</v>
      </c>
      <c r="B20" s="13" t="s">
        <v>66</v>
      </c>
      <c r="C20" s="13"/>
      <c r="D20" s="43">
        <v>100</v>
      </c>
      <c r="E20" s="13"/>
    </row>
    <row r="21" spans="1:6" s="39" customFormat="1" ht="150" customHeight="1">
      <c r="A21" s="58">
        <v>1</v>
      </c>
      <c r="B21" s="58" t="s">
        <v>67</v>
      </c>
      <c r="C21" s="58" t="s">
        <v>68</v>
      </c>
      <c r="D21" s="44">
        <v>100</v>
      </c>
      <c r="E21" s="57" t="s">
        <v>115</v>
      </c>
      <c r="F21" s="39" t="s">
        <v>79</v>
      </c>
    </row>
    <row r="22" spans="1:6" s="2" customFormat="1" ht="24.75" customHeight="1">
      <c r="A22" s="3" t="s">
        <v>52</v>
      </c>
      <c r="B22" s="3" t="s">
        <v>69</v>
      </c>
      <c r="C22" s="3"/>
      <c r="D22" s="5">
        <v>12</v>
      </c>
      <c r="E22" s="3"/>
      <c r="F22" s="12"/>
    </row>
    <row r="23" spans="1:6" s="2" customFormat="1" ht="106.5" customHeight="1">
      <c r="A23" s="57">
        <v>1</v>
      </c>
      <c r="B23" s="57" t="s">
        <v>70</v>
      </c>
      <c r="C23" s="57" t="s">
        <v>71</v>
      </c>
      <c r="D23" s="14">
        <v>12</v>
      </c>
      <c r="E23" s="57" t="s">
        <v>116</v>
      </c>
      <c r="F23" s="12" t="s">
        <v>78</v>
      </c>
    </row>
    <row r="24" spans="1:6" s="41" customFormat="1" ht="29.25" customHeight="1">
      <c r="A24" s="3" t="s">
        <v>73</v>
      </c>
      <c r="B24" s="3" t="s">
        <v>10</v>
      </c>
      <c r="C24" s="3"/>
      <c r="D24" s="55">
        <v>9.73</v>
      </c>
      <c r="E24" s="3"/>
      <c r="F24" s="40"/>
    </row>
    <row r="25" spans="1:6" ht="101.25" customHeight="1">
      <c r="A25" s="57">
        <v>1</v>
      </c>
      <c r="B25" s="57" t="s">
        <v>70</v>
      </c>
      <c r="C25" s="37" t="s">
        <v>72</v>
      </c>
      <c r="D25" s="42">
        <v>9.73</v>
      </c>
      <c r="E25" s="57" t="s">
        <v>116</v>
      </c>
      <c r="F25" s="4" t="s">
        <v>78</v>
      </c>
    </row>
    <row r="26" spans="1:6" s="10" customFormat="1" ht="37.5" customHeight="1">
      <c r="A26" s="3" t="s">
        <v>55</v>
      </c>
      <c r="B26" s="3" t="s">
        <v>13</v>
      </c>
      <c r="C26" s="3"/>
      <c r="D26" s="5">
        <v>229.91</v>
      </c>
      <c r="E26" s="3"/>
    </row>
    <row r="27" spans="1:6" s="2" customFormat="1" ht="24.75" customHeight="1">
      <c r="A27" s="3" t="s">
        <v>4</v>
      </c>
      <c r="B27" s="3" t="s">
        <v>7</v>
      </c>
      <c r="C27" s="3"/>
      <c r="D27" s="5">
        <v>229.91</v>
      </c>
      <c r="E27" s="3"/>
      <c r="F27" s="12"/>
    </row>
    <row r="28" spans="1:6" s="2" customFormat="1" ht="78.75" customHeight="1">
      <c r="A28" s="58">
        <v>1</v>
      </c>
      <c r="B28" s="57" t="s">
        <v>14</v>
      </c>
      <c r="C28" s="57" t="s">
        <v>15</v>
      </c>
      <c r="D28" s="14">
        <v>5.0999999999999996</v>
      </c>
      <c r="E28" s="57" t="s">
        <v>80</v>
      </c>
      <c r="F28" s="12" t="s">
        <v>75</v>
      </c>
    </row>
    <row r="29" spans="1:6" s="2" customFormat="1" ht="68.25" customHeight="1">
      <c r="A29" s="58">
        <v>2</v>
      </c>
      <c r="B29" s="57" t="s">
        <v>17</v>
      </c>
      <c r="C29" s="57" t="s">
        <v>18</v>
      </c>
      <c r="D29" s="14">
        <v>11.4</v>
      </c>
      <c r="E29" s="57" t="s">
        <v>80</v>
      </c>
      <c r="F29" s="12"/>
    </row>
    <row r="30" spans="1:6" s="2" customFormat="1" ht="77.25" customHeight="1">
      <c r="A30" s="58">
        <v>3</v>
      </c>
      <c r="B30" s="57" t="s">
        <v>22</v>
      </c>
      <c r="C30" s="57" t="s">
        <v>23</v>
      </c>
      <c r="D30" s="15">
        <v>7.1</v>
      </c>
      <c r="E30" s="57" t="s">
        <v>81</v>
      </c>
      <c r="F30" s="12"/>
    </row>
    <row r="31" spans="1:6" s="2" customFormat="1" ht="71.25" customHeight="1">
      <c r="A31" s="58">
        <v>4</v>
      </c>
      <c r="B31" s="57" t="s">
        <v>24</v>
      </c>
      <c r="C31" s="57" t="s">
        <v>25</v>
      </c>
      <c r="D31" s="15">
        <v>180.16</v>
      </c>
      <c r="E31" s="57" t="s">
        <v>26</v>
      </c>
      <c r="F31" s="12"/>
    </row>
    <row r="32" spans="1:6" s="2" customFormat="1" ht="114.6" customHeight="1">
      <c r="A32" s="58">
        <v>5</v>
      </c>
      <c r="B32" s="57" t="s">
        <v>117</v>
      </c>
      <c r="C32" s="57" t="s">
        <v>28</v>
      </c>
      <c r="D32" s="15">
        <v>26.14</v>
      </c>
      <c r="E32" s="57" t="s">
        <v>82</v>
      </c>
      <c r="F32" s="12"/>
    </row>
    <row r="33" spans="1:5" ht="27" customHeight="1">
      <c r="A33" s="11"/>
      <c r="B33" s="3" t="s">
        <v>2</v>
      </c>
      <c r="C33" s="3"/>
      <c r="D33" s="5">
        <f>D8+D26</f>
        <v>1138.5899999999999</v>
      </c>
      <c r="E33" s="3"/>
    </row>
  </sheetData>
  <sheetProtection sheet="1" objects="1" scenarios="1"/>
  <sortState ref="A9:F838">
    <sortCondition sortBy="fontColor" ref="D446" dxfId="2"/>
  </sortState>
  <mergeCells count="8">
    <mergeCell ref="A4:F4"/>
    <mergeCell ref="D6:E6"/>
    <mergeCell ref="A5:F5"/>
    <mergeCell ref="D1:F1"/>
    <mergeCell ref="D2:F2"/>
    <mergeCell ref="D3:E3"/>
    <mergeCell ref="A1:C1"/>
    <mergeCell ref="A2:C2"/>
  </mergeCells>
  <phoneticPr fontId="11" type="noConversion"/>
  <pageMargins left="0.51181102362204722" right="0.43307086614173229" top="0.55118110236220474" bottom="0.47244094488188981" header="0.31496062992125984" footer="0.19685039370078741"/>
  <pageSetup paperSize="9" orientation="landscape" verticalDpi="180"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19" zoomScale="85" zoomScaleNormal="85" workbookViewId="0">
      <selection activeCell="P12" sqref="P12"/>
    </sheetView>
  </sheetViews>
  <sheetFormatPr defaultRowHeight="13.2"/>
  <cols>
    <col min="1" max="1" width="6" customWidth="1"/>
    <col min="2" max="2" width="28.109375" customWidth="1"/>
    <col min="3" max="3" width="20.109375" customWidth="1"/>
    <col min="4" max="4" width="38.5546875" customWidth="1"/>
    <col min="5" max="8" width="13.88671875" style="60" customWidth="1"/>
    <col min="9" max="9" width="0" hidden="1" customWidth="1"/>
    <col min="10" max="10" width="10.33203125" hidden="1" customWidth="1"/>
    <col min="11" max="13" width="0" hidden="1" customWidth="1"/>
    <col min="14" max="14" width="11.109375" hidden="1" customWidth="1"/>
  </cols>
  <sheetData>
    <row r="1" spans="1:14" ht="16.8">
      <c r="A1" s="78" t="s">
        <v>102</v>
      </c>
      <c r="B1" s="78"/>
      <c r="C1" s="78"/>
      <c r="D1" s="78"/>
      <c r="E1" s="78" t="s">
        <v>8</v>
      </c>
      <c r="F1" s="78"/>
      <c r="G1" s="78"/>
      <c r="H1" s="78"/>
      <c r="I1" s="78"/>
      <c r="J1" s="78"/>
      <c r="K1" s="78"/>
      <c r="L1" s="78"/>
      <c r="M1" s="78"/>
      <c r="N1" s="78"/>
    </row>
    <row r="2" spans="1:14" ht="17.399999999999999">
      <c r="A2" s="78" t="s">
        <v>103</v>
      </c>
      <c r="B2" s="78"/>
      <c r="C2" s="78"/>
      <c r="D2" s="78"/>
      <c r="E2" s="79" t="s">
        <v>9</v>
      </c>
      <c r="F2" s="79"/>
      <c r="G2" s="79"/>
      <c r="H2" s="79"/>
      <c r="I2" s="79"/>
      <c r="J2" s="79"/>
      <c r="K2" s="79"/>
      <c r="L2" s="79"/>
      <c r="M2" s="79"/>
      <c r="N2" s="79"/>
    </row>
    <row r="3" spans="1:14">
      <c r="A3" s="4"/>
      <c r="B3" s="16"/>
      <c r="C3" s="56"/>
      <c r="D3" s="16"/>
      <c r="E3" s="16"/>
      <c r="F3" s="16"/>
      <c r="G3" s="16"/>
      <c r="H3" s="16"/>
      <c r="I3" s="17"/>
      <c r="J3" s="17"/>
      <c r="K3" s="17"/>
      <c r="L3" s="4"/>
      <c r="M3" s="4"/>
      <c r="N3" s="4"/>
    </row>
    <row r="4" spans="1:14" ht="39" customHeight="1">
      <c r="A4" s="80" t="s">
        <v>120</v>
      </c>
      <c r="B4" s="80"/>
      <c r="C4" s="80"/>
      <c r="D4" s="80"/>
      <c r="E4" s="80"/>
      <c r="F4" s="80"/>
      <c r="G4" s="80"/>
      <c r="H4" s="80"/>
      <c r="I4" s="80"/>
      <c r="J4" s="80"/>
      <c r="K4" s="80"/>
      <c r="L4" s="80"/>
      <c r="M4" s="80"/>
      <c r="N4" s="80"/>
    </row>
    <row r="5" spans="1:14" ht="18" customHeight="1">
      <c r="A5" s="67" t="s">
        <v>104</v>
      </c>
      <c r="B5" s="69"/>
      <c r="C5" s="69"/>
      <c r="D5" s="69"/>
      <c r="E5" s="69"/>
      <c r="F5" s="69"/>
      <c r="G5" s="69"/>
      <c r="H5" s="69"/>
      <c r="I5" s="69"/>
      <c r="J5" s="69"/>
      <c r="K5" s="69"/>
      <c r="L5" s="69"/>
      <c r="M5" s="69"/>
      <c r="N5" s="69"/>
    </row>
    <row r="6" spans="1:14" ht="16.8">
      <c r="A6" s="18"/>
      <c r="B6" s="19"/>
      <c r="C6" s="19"/>
      <c r="D6" s="19"/>
      <c r="E6" s="59"/>
      <c r="F6" s="59"/>
      <c r="G6" s="59"/>
      <c r="H6" s="59"/>
      <c r="I6" s="18"/>
      <c r="J6" s="18"/>
      <c r="K6" s="18"/>
      <c r="L6" s="18"/>
      <c r="M6" s="70" t="s">
        <v>105</v>
      </c>
      <c r="N6" s="70"/>
    </row>
    <row r="7" spans="1:14" ht="15.6">
      <c r="A7" s="71" t="s">
        <v>0</v>
      </c>
      <c r="B7" s="71" t="s">
        <v>35</v>
      </c>
      <c r="C7" s="71" t="s">
        <v>36</v>
      </c>
      <c r="D7" s="71" t="s">
        <v>37</v>
      </c>
      <c r="E7" s="74" t="s">
        <v>38</v>
      </c>
      <c r="F7" s="74"/>
      <c r="G7" s="74"/>
      <c r="H7" s="74"/>
      <c r="I7" s="74"/>
      <c r="J7" s="74"/>
      <c r="K7" s="74"/>
      <c r="L7" s="74"/>
      <c r="M7" s="74"/>
      <c r="N7" s="74"/>
    </row>
    <row r="8" spans="1:14" ht="15.6">
      <c r="A8" s="72"/>
      <c r="B8" s="72"/>
      <c r="C8" s="72"/>
      <c r="D8" s="72"/>
      <c r="E8" s="75" t="s">
        <v>39</v>
      </c>
      <c r="F8" s="76"/>
      <c r="G8" s="76"/>
      <c r="H8" s="77"/>
      <c r="I8" s="75" t="s">
        <v>40</v>
      </c>
      <c r="J8" s="76"/>
      <c r="K8" s="77"/>
      <c r="L8" s="75" t="s">
        <v>41</v>
      </c>
      <c r="M8" s="76"/>
      <c r="N8" s="77"/>
    </row>
    <row r="9" spans="1:14" ht="53.25" customHeight="1">
      <c r="A9" s="73"/>
      <c r="B9" s="73"/>
      <c r="C9" s="73"/>
      <c r="D9" s="73"/>
      <c r="E9" s="3" t="s">
        <v>42</v>
      </c>
      <c r="F9" s="3" t="s">
        <v>43</v>
      </c>
      <c r="G9" s="3" t="s">
        <v>44</v>
      </c>
      <c r="H9" s="3" t="s">
        <v>45</v>
      </c>
      <c r="I9" s="3" t="s">
        <v>42</v>
      </c>
      <c r="J9" s="3" t="s">
        <v>46</v>
      </c>
      <c r="K9" s="3" t="s">
        <v>47</v>
      </c>
      <c r="L9" s="3" t="s">
        <v>42</v>
      </c>
      <c r="M9" s="3" t="s">
        <v>46</v>
      </c>
      <c r="N9" s="3" t="s">
        <v>47</v>
      </c>
    </row>
    <row r="10" spans="1:14" ht="21" customHeight="1">
      <c r="A10" s="21" t="s">
        <v>4</v>
      </c>
      <c r="B10" s="20" t="s">
        <v>48</v>
      </c>
      <c r="C10" s="20"/>
      <c r="D10" s="20"/>
      <c r="E10" s="22">
        <f>SUM(E11:E14)</f>
        <v>14.44</v>
      </c>
      <c r="F10" s="22">
        <f>SUM(F11:F14)</f>
        <v>13.84</v>
      </c>
      <c r="G10" s="22">
        <f>SUM(G11:G14)</f>
        <v>0.6</v>
      </c>
      <c r="H10" s="22"/>
      <c r="I10" s="22"/>
      <c r="J10" s="22"/>
      <c r="K10" s="22"/>
      <c r="L10" s="22"/>
      <c r="M10" s="22"/>
      <c r="N10" s="22"/>
    </row>
    <row r="11" spans="1:14" ht="89.25" customHeight="1">
      <c r="A11" s="23">
        <v>1</v>
      </c>
      <c r="B11" s="24" t="s">
        <v>12</v>
      </c>
      <c r="C11" s="1" t="s">
        <v>25</v>
      </c>
      <c r="D11" s="1" t="s">
        <v>83</v>
      </c>
      <c r="E11" s="61">
        <v>5.62</v>
      </c>
      <c r="F11" s="61">
        <v>5.62</v>
      </c>
      <c r="G11" s="25">
        <v>0</v>
      </c>
      <c r="H11" s="25">
        <v>0</v>
      </c>
      <c r="I11" s="25">
        <v>0</v>
      </c>
      <c r="J11" s="25">
        <v>0</v>
      </c>
      <c r="K11" s="25">
        <v>0</v>
      </c>
      <c r="L11" s="25">
        <v>0</v>
      </c>
      <c r="M11" s="25">
        <v>0</v>
      </c>
      <c r="N11" s="25">
        <v>0</v>
      </c>
    </row>
    <row r="12" spans="1:14" ht="153" customHeight="1">
      <c r="A12" s="23">
        <v>2</v>
      </c>
      <c r="B12" s="1" t="s">
        <v>27</v>
      </c>
      <c r="C12" s="1" t="s">
        <v>28</v>
      </c>
      <c r="D12" s="1" t="s">
        <v>98</v>
      </c>
      <c r="E12" s="27">
        <v>0.6</v>
      </c>
      <c r="F12" s="25">
        <v>0</v>
      </c>
      <c r="G12" s="25">
        <v>0.6</v>
      </c>
      <c r="H12" s="25">
        <v>0</v>
      </c>
      <c r="I12" s="25">
        <v>0</v>
      </c>
      <c r="J12" s="25">
        <v>0</v>
      </c>
      <c r="K12" s="25">
        <v>0</v>
      </c>
      <c r="L12" s="25">
        <v>0</v>
      </c>
      <c r="M12" s="25">
        <v>0</v>
      </c>
      <c r="N12" s="25">
        <v>0</v>
      </c>
    </row>
    <row r="13" spans="1:14" ht="100.5" customHeight="1">
      <c r="A13" s="23">
        <v>3</v>
      </c>
      <c r="B13" s="1" t="s">
        <v>14</v>
      </c>
      <c r="C13" s="1" t="s">
        <v>15</v>
      </c>
      <c r="D13" s="1" t="s">
        <v>16</v>
      </c>
      <c r="E13" s="27">
        <v>0.28999999999999998</v>
      </c>
      <c r="F13" s="28">
        <v>0.28999999999999998</v>
      </c>
      <c r="G13" s="25">
        <v>0</v>
      </c>
      <c r="H13" s="25">
        <v>0</v>
      </c>
      <c r="I13" s="25">
        <v>0</v>
      </c>
      <c r="J13" s="25">
        <v>0</v>
      </c>
      <c r="K13" s="25">
        <v>0</v>
      </c>
      <c r="L13" s="25">
        <v>0</v>
      </c>
      <c r="M13" s="25">
        <v>0</v>
      </c>
      <c r="N13" s="25">
        <v>0</v>
      </c>
    </row>
    <row r="14" spans="1:14" s="49" customFormat="1" ht="140.4">
      <c r="A14" s="23">
        <v>4</v>
      </c>
      <c r="B14" s="1" t="s">
        <v>84</v>
      </c>
      <c r="C14" s="1" t="s">
        <v>85</v>
      </c>
      <c r="D14" s="1" t="s">
        <v>99</v>
      </c>
      <c r="E14" s="54">
        <v>7.93</v>
      </c>
      <c r="F14" s="28">
        <v>7.93</v>
      </c>
      <c r="G14" s="25">
        <v>0</v>
      </c>
      <c r="H14" s="25">
        <v>0</v>
      </c>
      <c r="I14" s="25">
        <v>0</v>
      </c>
      <c r="J14" s="25">
        <v>0</v>
      </c>
      <c r="K14" s="25">
        <v>0</v>
      </c>
      <c r="L14" s="25">
        <v>0</v>
      </c>
      <c r="M14" s="25">
        <v>0</v>
      </c>
      <c r="N14" s="25">
        <v>0</v>
      </c>
    </row>
    <row r="15" spans="1:14" ht="15.6">
      <c r="A15" s="21" t="s">
        <v>3</v>
      </c>
      <c r="B15" s="29" t="s">
        <v>10</v>
      </c>
      <c r="C15" s="30"/>
      <c r="D15" s="30"/>
      <c r="E15" s="26">
        <f>SUM(E16:E18)</f>
        <v>1.9550000000000001</v>
      </c>
      <c r="F15" s="26">
        <f>SUM(F16:F18)</f>
        <v>1.958</v>
      </c>
      <c r="G15" s="26"/>
      <c r="H15" s="26"/>
      <c r="I15" s="26"/>
      <c r="J15" s="26"/>
      <c r="K15" s="26"/>
      <c r="L15" s="26"/>
      <c r="M15" s="26"/>
      <c r="N15" s="26"/>
    </row>
    <row r="16" spans="1:14" ht="135" customHeight="1">
      <c r="A16" s="23">
        <v>1</v>
      </c>
      <c r="B16" s="33" t="s">
        <v>49</v>
      </c>
      <c r="C16" s="32" t="s">
        <v>50</v>
      </c>
      <c r="D16" s="33" t="s">
        <v>51</v>
      </c>
      <c r="E16" s="34">
        <v>1.407</v>
      </c>
      <c r="F16" s="34">
        <v>1.41</v>
      </c>
      <c r="G16" s="25">
        <v>0</v>
      </c>
      <c r="H16" s="25">
        <v>0</v>
      </c>
      <c r="I16" s="25">
        <v>0</v>
      </c>
      <c r="J16" s="25">
        <v>0</v>
      </c>
      <c r="K16" s="25">
        <v>0</v>
      </c>
      <c r="L16" s="25">
        <v>0</v>
      </c>
      <c r="M16" s="25">
        <v>0</v>
      </c>
      <c r="N16" s="25">
        <v>0</v>
      </c>
    </row>
    <row r="17" spans="1:14" ht="111" customHeight="1">
      <c r="A17" s="23">
        <v>2</v>
      </c>
      <c r="B17" s="51" t="s">
        <v>86</v>
      </c>
      <c r="C17" s="37" t="s">
        <v>87</v>
      </c>
      <c r="D17" s="37" t="s">
        <v>90</v>
      </c>
      <c r="E17" s="34">
        <v>0.45</v>
      </c>
      <c r="F17" s="34">
        <v>0.45</v>
      </c>
      <c r="G17" s="25">
        <v>0</v>
      </c>
      <c r="H17" s="25">
        <v>0</v>
      </c>
      <c r="I17" s="25">
        <v>0</v>
      </c>
      <c r="J17" s="25">
        <v>0</v>
      </c>
      <c r="K17" s="25">
        <v>0</v>
      </c>
      <c r="L17" s="25">
        <v>0</v>
      </c>
      <c r="M17" s="25">
        <v>0</v>
      </c>
      <c r="N17" s="25">
        <v>0</v>
      </c>
    </row>
    <row r="18" spans="1:14" ht="114" customHeight="1">
      <c r="A18" s="23">
        <v>3</v>
      </c>
      <c r="B18" s="51" t="s">
        <v>88</v>
      </c>
      <c r="C18" s="37" t="s">
        <v>89</v>
      </c>
      <c r="D18" s="37" t="s">
        <v>91</v>
      </c>
      <c r="E18" s="34">
        <v>9.8000000000000004E-2</v>
      </c>
      <c r="F18" s="34">
        <v>9.8000000000000004E-2</v>
      </c>
      <c r="G18" s="25">
        <v>0</v>
      </c>
      <c r="H18" s="25">
        <v>0</v>
      </c>
      <c r="I18" s="25">
        <v>0</v>
      </c>
      <c r="J18" s="25">
        <v>0</v>
      </c>
      <c r="K18" s="25">
        <v>0</v>
      </c>
      <c r="L18" s="25">
        <v>0</v>
      </c>
      <c r="M18" s="25">
        <v>0</v>
      </c>
      <c r="N18" s="25">
        <v>0</v>
      </c>
    </row>
    <row r="19" spans="1:14" s="36" customFormat="1" ht="15.6">
      <c r="A19" s="21" t="s">
        <v>52</v>
      </c>
      <c r="B19" s="29" t="s">
        <v>53</v>
      </c>
      <c r="C19" s="35"/>
      <c r="D19" s="29"/>
      <c r="E19" s="26">
        <f>SUM(E20:E21)</f>
        <v>0.14000000000000001</v>
      </c>
      <c r="F19" s="26">
        <f>SUM(F20:F21)</f>
        <v>0.02</v>
      </c>
      <c r="G19" s="26">
        <f>SUM(G20:G21)</f>
        <v>0.12</v>
      </c>
      <c r="H19" s="26"/>
      <c r="I19" s="26"/>
      <c r="J19" s="26"/>
      <c r="K19" s="26"/>
      <c r="L19" s="26"/>
      <c r="M19" s="26"/>
      <c r="N19" s="26"/>
    </row>
    <row r="20" spans="1:14" s="49" customFormat="1" ht="46.5" customHeight="1">
      <c r="A20" s="23">
        <v>1</v>
      </c>
      <c r="B20" s="50" t="s">
        <v>92</v>
      </c>
      <c r="C20" s="50" t="s">
        <v>93</v>
      </c>
      <c r="D20" s="50" t="s">
        <v>100</v>
      </c>
      <c r="E20" s="25">
        <v>0.1</v>
      </c>
      <c r="F20" s="25">
        <v>0.02</v>
      </c>
      <c r="G20" s="25">
        <v>0.08</v>
      </c>
      <c r="H20" s="25">
        <v>0</v>
      </c>
      <c r="I20" s="25">
        <v>0</v>
      </c>
      <c r="J20" s="25">
        <v>0</v>
      </c>
      <c r="K20" s="25">
        <v>0</v>
      </c>
      <c r="L20" s="25">
        <v>0</v>
      </c>
      <c r="M20" s="25">
        <v>0</v>
      </c>
      <c r="N20" s="25">
        <v>0</v>
      </c>
    </row>
    <row r="21" spans="1:14" s="49" customFormat="1" ht="63.75" customHeight="1">
      <c r="A21" s="23">
        <v>2</v>
      </c>
      <c r="B21" s="52" t="s">
        <v>97</v>
      </c>
      <c r="C21" s="47" t="s">
        <v>94</v>
      </c>
      <c r="D21" s="48" t="s">
        <v>95</v>
      </c>
      <c r="E21" s="25">
        <v>0.04</v>
      </c>
      <c r="F21" s="25">
        <v>0</v>
      </c>
      <c r="G21" s="25">
        <v>0.04</v>
      </c>
      <c r="H21" s="25">
        <v>0</v>
      </c>
      <c r="I21" s="25">
        <v>0</v>
      </c>
      <c r="J21" s="25">
        <v>0</v>
      </c>
      <c r="K21" s="25">
        <v>0</v>
      </c>
      <c r="L21" s="25">
        <v>0</v>
      </c>
      <c r="M21" s="25">
        <v>0</v>
      </c>
      <c r="N21" s="25">
        <v>0</v>
      </c>
    </row>
    <row r="22" spans="1:14" ht="15.6">
      <c r="A22" s="31"/>
      <c r="B22" s="68" t="s">
        <v>2</v>
      </c>
      <c r="C22" s="68"/>
      <c r="D22" s="31"/>
      <c r="E22" s="26">
        <f>E10+E15+E19</f>
        <v>16.535</v>
      </c>
      <c r="F22" s="26">
        <f>F10+F15+F19</f>
        <v>15.818</v>
      </c>
      <c r="G22" s="26">
        <f>G10+G15+G19</f>
        <v>0.72</v>
      </c>
      <c r="H22" s="26">
        <f>SUM(H11:H15)</f>
        <v>0</v>
      </c>
      <c r="I22" s="26">
        <v>0</v>
      </c>
      <c r="J22" s="26">
        <f t="shared" ref="J22:N22" si="0">SUM(J11:J15)</f>
        <v>0</v>
      </c>
      <c r="K22" s="26">
        <v>0</v>
      </c>
      <c r="L22" s="26">
        <f t="shared" si="0"/>
        <v>0</v>
      </c>
      <c r="M22" s="26">
        <f t="shared" si="0"/>
        <v>0</v>
      </c>
      <c r="N22" s="26">
        <f t="shared" si="0"/>
        <v>0</v>
      </c>
    </row>
    <row r="27" spans="1:14">
      <c r="K27" s="53" t="s">
        <v>96</v>
      </c>
    </row>
  </sheetData>
  <sheetProtection sheet="1" objects="1" scenarios="1"/>
  <mergeCells count="16">
    <mergeCell ref="A1:D1"/>
    <mergeCell ref="E1:N1"/>
    <mergeCell ref="A2:D2"/>
    <mergeCell ref="E2:N2"/>
    <mergeCell ref="A4:N4"/>
    <mergeCell ref="B22:C22"/>
    <mergeCell ref="A5:N5"/>
    <mergeCell ref="M6:N6"/>
    <mergeCell ref="A7:A9"/>
    <mergeCell ref="B7:B9"/>
    <mergeCell ref="C7:C9"/>
    <mergeCell ref="D7:D9"/>
    <mergeCell ref="E7:N7"/>
    <mergeCell ref="E8:H8"/>
    <mergeCell ref="I8:K8"/>
    <mergeCell ref="L8:N8"/>
  </mergeCells>
  <conditionalFormatting sqref="B12">
    <cfRule type="duplicateValues" dxfId="1" priority="2" stopIfTrue="1"/>
  </conditionalFormatting>
  <conditionalFormatting sqref="B17:B18">
    <cfRule type="duplicateValues" dxfId="0" priority="1"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Danh mục thu hồi đất năm 2021 </vt:lpstr>
      <vt:lpstr>Danh mục các dự án chuểnđất lúa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2020-10-30T00:56:26Z</cp:lastPrinted>
  <dcterms:created xsi:type="dcterms:W3CDTF">2011-08-10T01:02:22Z</dcterms:created>
  <dcterms:modified xsi:type="dcterms:W3CDTF">2020-12-07T08:06:22Z</dcterms:modified>
</cp:coreProperties>
</file>