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65" firstSheet="1" activeTab="1"/>
  </bookViews>
  <sheets>
    <sheet name="StartUp" sheetId="1" state="hidden" r:id="rId1"/>
    <sheet name="NQ BCHC 2016" sheetId="2" r:id="rId2"/>
    <sheet name="Sheet2" sheetId="3" r:id="rId3"/>
    <sheet name="Sheet3" sheetId="4" r:id="rId4"/>
  </sheets>
  <definedNames>
    <definedName name="_xlnm.Print_Titles" localSheetId="1">'NQ BCHC 2016'!$4:$4</definedName>
  </definedNames>
  <calcPr fullCalcOnLoad="1"/>
</workbook>
</file>

<file path=xl/sharedStrings.xml><?xml version="1.0" encoding="utf-8"?>
<sst xmlns="http://schemas.openxmlformats.org/spreadsheetml/2006/main" count="34" uniqueCount="30">
  <si>
    <t>Tên đơn vị</t>
  </si>
  <si>
    <t>II</t>
  </si>
  <si>
    <t>Văn phòng Sở</t>
  </si>
  <si>
    <t>Chi cục Kiểm lâm</t>
  </si>
  <si>
    <t>Chi cục Quản lý Chất lượng NLS&amp;TS</t>
  </si>
  <si>
    <t>Chi cục Phát triển nông thôn</t>
  </si>
  <si>
    <t>CẤP HUYỆN</t>
  </si>
  <si>
    <t>Sở Nông nghiệp và Phát triển nông thôn</t>
  </si>
  <si>
    <t>Kiểm lâm Ban quản lý rừng đặc dụng Đăk Uy</t>
  </si>
  <si>
    <t>Hạt Kiểm lâm Ban quản lý Vườn quốc gia Chư Mom Ray</t>
  </si>
  <si>
    <t>Huyện Ia H'Drai</t>
  </si>
  <si>
    <t>Chi cục Trồng trọt và Bảo vệ thực vật</t>
  </si>
  <si>
    <t>Chi cục Chăn nuôi và Thú y</t>
  </si>
  <si>
    <t xml:space="preserve">Chi cục Thuỷ lợi </t>
  </si>
  <si>
    <t>Hạt Kiểm lâm Ban quản lý Khu BTTN Ngọc Linh</t>
  </si>
  <si>
    <t>TỔNG CỘNG</t>
  </si>
  <si>
    <t>STT</t>
  </si>
  <si>
    <t>13</t>
  </si>
  <si>
    <t>0</t>
  </si>
  <si>
    <t>Ghi chú</t>
  </si>
  <si>
    <t>(Kèm theo Nghị quyết  số       /NQ-HĐND  ngày     tháng     năm 2019 của Hội đồng nhân dân tỉnh Kon Tum)</t>
  </si>
  <si>
    <t>Giảm 15 chỉ tiêu so với Nghị quyết 32/NQ-HĐND</t>
  </si>
  <si>
    <t>Tăng 04 chỉ tiêu do tiếp nhận 04 biên chế công chức từ Hạt Kiểm lâm Vườn quốc gia Chư Mom Ray</t>
  </si>
  <si>
    <t>Giảm 15 chỉ tiêu theo Quyết định số 665/QĐ-BNV của Bộ trưởng Bộ Nội vụ</t>
  </si>
  <si>
    <t>Giải thể, chuyển 04 chỉ tiêu  về Chi cục Kiểm lâm</t>
  </si>
  <si>
    <t>Tăng 16 chỉ tiêu do tiếp nhận 16 biên chế công chức từ các Hạt Kiểm lâm giải thể,</t>
  </si>
  <si>
    <t>Giải thể, chuyển biên chế về Chi cục Kiểm lâm</t>
  </si>
  <si>
    <t>Biên chế sau khi điều chỉnh, bổ sung</t>
  </si>
  <si>
    <t>PHỤ LỤC
SỬA ĐỔI, BỔ SUNG MỘT SỐ NỘI DUNG GIAO BIÊN CHẾ CÔNG CHỨC NĂM 2019
 TRONG CÁC CƠ QUAN, TỔ CHỨC HÀNH CHÍNH THUỘC TỈNH KON TUM</t>
  </si>
  <si>
    <t>Biên chế được giao theo Nghị quyết số 32/NQ-HĐND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</si>
</sst>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i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vertical="center" wrapText="1"/>
    </xf>
    <xf numFmtId="0" fontId="12" fillId="0" borderId="10" xfId="55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" fontId="12" fillId="0" borderId="10" xfId="55" applyNumberFormat="1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/>
    </xf>
    <xf numFmtId="0" fontId="13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left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3" fontId="52" fillId="0" borderId="10" xfId="55" applyNumberFormat="1" applyFont="1" applyFill="1" applyBorder="1" applyAlignment="1">
      <alignment horizontal="center" vertical="center" wrapText="1"/>
      <protection/>
    </xf>
    <xf numFmtId="3" fontId="52" fillId="0" borderId="10" xfId="55" applyNumberFormat="1" applyFont="1" applyFill="1" applyBorder="1" applyAlignment="1" quotePrefix="1">
      <alignment horizontal="center" vertical="center" wrapText="1"/>
      <protection/>
    </xf>
    <xf numFmtId="0" fontId="50" fillId="0" borderId="10" xfId="0" applyFont="1" applyFill="1" applyBorder="1" applyAlignment="1">
      <alignment horizontal="center" vertical="center" wrapText="1"/>
    </xf>
    <xf numFmtId="3" fontId="50" fillId="0" borderId="10" xfId="55" applyNumberFormat="1" applyFont="1" applyFill="1" applyBorder="1" applyAlignment="1" quotePrefix="1">
      <alignment horizontal="center" vertical="center" wrapText="1"/>
      <protection/>
    </xf>
    <xf numFmtId="0" fontId="50" fillId="32" borderId="10" xfId="55" applyFont="1" applyFill="1" applyBorder="1" applyAlignment="1">
      <alignment horizontal="center" vertical="center" wrapText="1"/>
      <protection/>
    </xf>
    <xf numFmtId="0" fontId="50" fillId="32" borderId="10" xfId="55" applyFont="1" applyFill="1" applyBorder="1" applyAlignment="1">
      <alignment horizontal="left" vertical="center" wrapText="1"/>
      <protection/>
    </xf>
    <xf numFmtId="3" fontId="50" fillId="32" borderId="10" xfId="55" applyNumberFormat="1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3" fontId="50" fillId="0" borderId="10" xfId="55" applyNumberFormat="1" applyFont="1" applyFill="1" applyBorder="1" applyAlignment="1">
      <alignment horizontal="center" vertical="center" wrapText="1"/>
      <protection/>
    </xf>
    <xf numFmtId="3" fontId="51" fillId="32" borderId="10" xfId="55" applyNumberFormat="1" applyFont="1" applyFill="1" applyBorder="1" applyAlignment="1">
      <alignment horizontal="left" vertical="center" wrapText="1"/>
      <protection/>
    </xf>
    <xf numFmtId="0" fontId="50" fillId="0" borderId="10" xfId="0" applyNumberFormat="1" applyFont="1" applyFill="1" applyBorder="1" applyAlignment="1">
      <alignment horizontal="center" vertical="center" wrapText="1"/>
    </xf>
    <xf numFmtId="0" fontId="12" fillId="0" borderId="10" xfId="55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u bieu-1234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1</xdr:col>
      <xdr:colOff>1085850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086100"/>
          <a:ext cx="1352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2857500</xdr:colOff>
      <xdr:row>2</xdr:row>
      <xdr:rowOff>66675</xdr:rowOff>
    </xdr:from>
    <xdr:to>
      <xdr:col>3</xdr:col>
      <xdr:colOff>104775</xdr:colOff>
      <xdr:row>2</xdr:row>
      <xdr:rowOff>66675</xdr:rowOff>
    </xdr:to>
    <xdr:sp>
      <xdr:nvSpPr>
        <xdr:cNvPr id="2" name="Straight Connector 2"/>
        <xdr:cNvSpPr>
          <a:spLocks/>
        </xdr:cNvSpPr>
      </xdr:nvSpPr>
      <xdr:spPr>
        <a:xfrm>
          <a:off x="3333750" y="1276350"/>
          <a:ext cx="2533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showZeros="0" tabSelected="1" zoomScale="70" zoomScaleNormal="70" zoomScalePageLayoutView="0" workbookViewId="0" topLeftCell="A13">
      <selection activeCell="H4" sqref="H4"/>
    </sheetView>
  </sheetViews>
  <sheetFormatPr defaultColWidth="9.140625" defaultRowHeight="12.75"/>
  <cols>
    <col min="1" max="1" width="7.140625" style="8" customWidth="1"/>
    <col min="2" max="2" width="63.57421875" style="9" customWidth="1"/>
    <col min="3" max="3" width="15.7109375" style="9" customWidth="1"/>
    <col min="4" max="4" width="15.28125" style="8" customWidth="1"/>
    <col min="5" max="5" width="42.7109375" style="8" customWidth="1"/>
    <col min="6" max="16384" width="9.140625" style="8" customWidth="1"/>
  </cols>
  <sheetData>
    <row r="1" spans="1:5" ht="72.75" customHeight="1">
      <c r="A1" s="39" t="s">
        <v>28</v>
      </c>
      <c r="B1" s="39"/>
      <c r="C1" s="39"/>
      <c r="D1" s="39"/>
      <c r="E1" s="39"/>
    </row>
    <row r="2" spans="1:5" ht="22.5" customHeight="1">
      <c r="A2" s="40" t="s">
        <v>20</v>
      </c>
      <c r="B2" s="40"/>
      <c r="C2" s="40"/>
      <c r="D2" s="40"/>
      <c r="E2" s="40"/>
    </row>
    <row r="3" spans="1:3" ht="18.75">
      <c r="A3" s="6"/>
      <c r="B3" s="17"/>
      <c r="C3" s="17"/>
    </row>
    <row r="4" spans="1:5" ht="129" customHeight="1">
      <c r="A4" s="13" t="s">
        <v>16</v>
      </c>
      <c r="B4" s="13" t="s">
        <v>0</v>
      </c>
      <c r="C4" s="13" t="s">
        <v>29</v>
      </c>
      <c r="D4" s="13" t="s">
        <v>27</v>
      </c>
      <c r="E4" s="13" t="s">
        <v>19</v>
      </c>
    </row>
    <row r="5" spans="1:5" s="10" customFormat="1" ht="44.25" customHeight="1">
      <c r="A5" s="38" t="s">
        <v>15</v>
      </c>
      <c r="B5" s="38"/>
      <c r="C5" s="16">
        <v>1989</v>
      </c>
      <c r="D5" s="7">
        <v>1974</v>
      </c>
      <c r="E5" s="20" t="s">
        <v>21</v>
      </c>
    </row>
    <row r="6" spans="1:5" s="10" customFormat="1" ht="18.75" customHeight="1" hidden="1">
      <c r="A6" s="11"/>
      <c r="B6" s="12"/>
      <c r="C6" s="12"/>
      <c r="D6" s="16"/>
      <c r="E6" s="20"/>
    </row>
    <row r="7" spans="1:5" s="14" customFormat="1" ht="56.25">
      <c r="A7" s="21" t="s">
        <v>17</v>
      </c>
      <c r="B7" s="22" t="s">
        <v>7</v>
      </c>
      <c r="C7" s="23">
        <f>SUM(C8:C16)</f>
        <v>388</v>
      </c>
      <c r="D7" s="23">
        <f>SUM(D8:D16)</f>
        <v>392</v>
      </c>
      <c r="E7" s="24" t="s">
        <v>22</v>
      </c>
    </row>
    <row r="8" spans="1:5" s="18" customFormat="1" ht="32.25" customHeight="1">
      <c r="A8" s="25"/>
      <c r="B8" s="26" t="s">
        <v>2</v>
      </c>
      <c r="C8" s="27">
        <v>38</v>
      </c>
      <c r="D8" s="27">
        <v>38</v>
      </c>
      <c r="E8" s="24"/>
    </row>
    <row r="9" spans="1:5" s="18" customFormat="1" ht="32.25" customHeight="1">
      <c r="A9" s="25"/>
      <c r="B9" s="26" t="s">
        <v>4</v>
      </c>
      <c r="C9" s="27">
        <v>11</v>
      </c>
      <c r="D9" s="27">
        <v>11</v>
      </c>
      <c r="E9" s="24"/>
    </row>
    <row r="10" spans="1:5" s="19" customFormat="1" ht="32.25" customHeight="1">
      <c r="A10" s="25"/>
      <c r="B10" s="26" t="s">
        <v>11</v>
      </c>
      <c r="C10" s="27">
        <v>21</v>
      </c>
      <c r="D10" s="27">
        <v>21</v>
      </c>
      <c r="E10" s="24"/>
    </row>
    <row r="11" spans="1:5" s="18" customFormat="1" ht="32.25" customHeight="1">
      <c r="A11" s="25"/>
      <c r="B11" s="26" t="s">
        <v>12</v>
      </c>
      <c r="C11" s="27">
        <v>29</v>
      </c>
      <c r="D11" s="27">
        <v>29</v>
      </c>
      <c r="E11" s="24"/>
    </row>
    <row r="12" spans="1:5" s="19" customFormat="1" ht="32.25" customHeight="1">
      <c r="A12" s="25"/>
      <c r="B12" s="26" t="s">
        <v>13</v>
      </c>
      <c r="C12" s="27">
        <v>11</v>
      </c>
      <c r="D12" s="27">
        <v>11</v>
      </c>
      <c r="E12" s="24"/>
    </row>
    <row r="13" spans="1:5" s="18" customFormat="1" ht="32.25" customHeight="1">
      <c r="A13" s="25"/>
      <c r="B13" s="26" t="s">
        <v>5</v>
      </c>
      <c r="C13" s="27">
        <v>12</v>
      </c>
      <c r="D13" s="27">
        <v>12</v>
      </c>
      <c r="E13" s="24"/>
    </row>
    <row r="14" spans="1:5" s="18" customFormat="1" ht="57.75" customHeight="1">
      <c r="A14" s="25"/>
      <c r="B14" s="26" t="s">
        <v>3</v>
      </c>
      <c r="C14" s="27">
        <f>270-16</f>
        <v>254</v>
      </c>
      <c r="D14" s="27">
        <v>270</v>
      </c>
      <c r="E14" s="24" t="s">
        <v>25</v>
      </c>
    </row>
    <row r="15" spans="1:5" s="18" customFormat="1" ht="36.75" customHeight="1">
      <c r="A15" s="25"/>
      <c r="B15" s="26" t="s">
        <v>14</v>
      </c>
      <c r="C15" s="28">
        <v>2</v>
      </c>
      <c r="D15" s="28" t="s">
        <v>18</v>
      </c>
      <c r="E15" s="24" t="s">
        <v>26</v>
      </c>
    </row>
    <row r="16" spans="1:5" s="18" customFormat="1" ht="38.25" customHeight="1">
      <c r="A16" s="25"/>
      <c r="B16" s="26" t="s">
        <v>8</v>
      </c>
      <c r="C16" s="28">
        <v>10</v>
      </c>
      <c r="D16" s="28" t="s">
        <v>18</v>
      </c>
      <c r="E16" s="24" t="s">
        <v>26</v>
      </c>
    </row>
    <row r="17" spans="1:5" s="14" customFormat="1" ht="37.5">
      <c r="A17" s="29">
        <v>22</v>
      </c>
      <c r="B17" s="22" t="s">
        <v>9</v>
      </c>
      <c r="C17" s="37">
        <v>4</v>
      </c>
      <c r="D17" s="30" t="s">
        <v>18</v>
      </c>
      <c r="E17" s="24" t="s">
        <v>24</v>
      </c>
    </row>
    <row r="18" spans="1:5" s="14" customFormat="1" ht="62.25" customHeight="1">
      <c r="A18" s="31" t="s">
        <v>1</v>
      </c>
      <c r="B18" s="32" t="s">
        <v>6</v>
      </c>
      <c r="C18" s="31">
        <v>825</v>
      </c>
      <c r="D18" s="33">
        <v>810</v>
      </c>
      <c r="E18" s="36" t="s">
        <v>23</v>
      </c>
    </row>
    <row r="19" spans="1:5" s="15" customFormat="1" ht="64.5" customHeight="1">
      <c r="A19" s="29">
        <v>10</v>
      </c>
      <c r="B19" s="34" t="s">
        <v>10</v>
      </c>
      <c r="C19" s="29">
        <v>48</v>
      </c>
      <c r="D19" s="35">
        <f>48-15</f>
        <v>33</v>
      </c>
      <c r="E19" s="24" t="s">
        <v>23</v>
      </c>
    </row>
  </sheetData>
  <sheetProtection/>
  <mergeCells count="3">
    <mergeCell ref="A5:B5"/>
    <mergeCell ref="A1:E1"/>
    <mergeCell ref="A2:E2"/>
  </mergeCells>
  <conditionalFormatting sqref="D19 D8:D17 D6">
    <cfRule type="cellIs" priority="6" dxfId="0" operator="equal" stopIfTrue="1">
      <formula>0</formula>
    </cfRule>
  </conditionalFormatting>
  <conditionalFormatting sqref="C8:C16">
    <cfRule type="cellIs" priority="1" dxfId="0" operator="equal" stopIfTrue="1">
      <formula>0</formula>
    </cfRule>
  </conditionalFormatting>
  <printOptions/>
  <pageMargins left="0.35433070866141736" right="0.1968503937007874" top="0.5118110236220472" bottom="0.7086614173228347" header="0.15748031496062992" footer="0.15748031496062992"/>
  <pageSetup horizontalDpi="600" verticalDpi="600" orientation="portrait" paperSize="9" scale="75" r:id="rId2"/>
  <headerFooter alignWithMargins="0"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6384" width="9.140625" style="5" customWidth="1"/>
  </cols>
  <sheetData>
    <row r="1" s="1" customFormat="1" ht="15">
      <c r="Q1" s="2"/>
    </row>
    <row r="2" s="1" customFormat="1" ht="14.25"/>
    <row r="3" s="3" customFormat="1" ht="15"/>
    <row r="4" s="3" customFormat="1" ht="15"/>
    <row r="5" spans="1:19" s="3" customFormat="1" ht="23.2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="3" customFormat="1" ht="15"/>
    <row r="7" spans="1:19" s="3" customFormat="1" ht="29.2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s="3" customFormat="1" ht="15">
      <c r="A8" s="42"/>
      <c r="B8" s="42"/>
      <c r="C8" s="4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="3" customFormat="1" ht="15"/>
    <row r="10" s="3" customFormat="1" ht="15"/>
    <row r="11" s="3" customFormat="1" ht="15"/>
    <row r="12" s="3" customFormat="1" ht="15"/>
    <row r="13" s="3" customFormat="1" ht="15"/>
    <row r="14" s="3" customFormat="1" ht="15"/>
    <row r="15" s="3" customFormat="1" ht="15"/>
    <row r="16" s="3" customFormat="1" ht="15"/>
    <row r="17" s="3" customFormat="1" ht="15"/>
    <row r="18" s="3" customFormat="1" ht="15"/>
    <row r="19" s="3" customFormat="1" ht="15"/>
    <row r="20" s="3" customFormat="1" ht="15"/>
    <row r="21" s="3" customFormat="1" ht="15"/>
    <row r="22" s="3" customFormat="1" ht="15"/>
    <row r="23" s="3" customFormat="1" ht="15"/>
    <row r="24" s="3" customFormat="1" ht="15"/>
    <row r="25" s="3" customFormat="1" ht="15"/>
    <row r="26" s="3" customFormat="1" ht="15"/>
    <row r="27" s="3" customFormat="1" ht="15"/>
    <row r="28" s="3" customFormat="1" ht="15"/>
    <row r="29" s="3" customFormat="1" ht="15"/>
    <row r="30" s="3" customFormat="1" ht="15"/>
    <row r="31" s="3" customFormat="1" ht="15"/>
    <row r="32" s="3" customFormat="1" ht="15"/>
  </sheetData>
  <sheetProtection/>
  <mergeCells count="8">
    <mergeCell ref="A5:S5"/>
    <mergeCell ref="A7:A8"/>
    <mergeCell ref="B7:B8"/>
    <mergeCell ref="C7:C8"/>
    <mergeCell ref="D7:G7"/>
    <mergeCell ref="H7:K7"/>
    <mergeCell ref="L7:O7"/>
    <mergeCell ref="P7:S7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</dc:creator>
  <cp:keywords/>
  <dc:description/>
  <cp:lastModifiedBy>Admin</cp:lastModifiedBy>
  <cp:lastPrinted>2019-09-17T02:26:01Z</cp:lastPrinted>
  <dcterms:created xsi:type="dcterms:W3CDTF">1996-10-14T23:33:28Z</dcterms:created>
  <dcterms:modified xsi:type="dcterms:W3CDTF">2019-09-22T07:26:08Z</dcterms:modified>
  <cp:category/>
  <cp:version/>
  <cp:contentType/>
  <cp:contentStatus/>
</cp:coreProperties>
</file>