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3256" windowHeight="13140"/>
  </bookViews>
  <sheets>
    <sheet name="Bieu NQ" sheetId="4" r:id="rId1"/>
  </sheets>
  <definedNames>
    <definedName name="_xlnm.Print_Area" localSheetId="0">'Bieu NQ'!$A$1:$J$15</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 i="4" l="1"/>
  <c r="E8" i="4" s="1"/>
  <c r="F11" i="4"/>
  <c r="F8" i="4" s="1"/>
  <c r="H11" i="4"/>
  <c r="H8" i="4" s="1"/>
  <c r="I11" i="4"/>
  <c r="I8" i="4" s="1"/>
  <c r="G12" i="4" l="1"/>
  <c r="D14" i="4"/>
  <c r="D13" i="4"/>
  <c r="C13" i="4" s="1"/>
  <c r="J11" i="4"/>
  <c r="D9" i="4"/>
  <c r="G9" i="4"/>
  <c r="J9" i="4"/>
  <c r="C9" i="4"/>
  <c r="D11" i="4" l="1"/>
  <c r="C12" i="4"/>
  <c r="G11" i="4"/>
  <c r="G8" i="4" s="1"/>
  <c r="D8" i="4"/>
  <c r="J8" i="4"/>
  <c r="C14" i="4"/>
  <c r="C11" i="4" l="1"/>
  <c r="C8" i="4" s="1"/>
</calcChain>
</file>

<file path=xl/sharedStrings.xml><?xml version="1.0" encoding="utf-8"?>
<sst xmlns="http://schemas.openxmlformats.org/spreadsheetml/2006/main" count="25" uniqueCount="22">
  <si>
    <t>STT</t>
  </si>
  <si>
    <t>Huyện Đăk Tô</t>
  </si>
  <si>
    <t>Huyện Kon Plong</t>
  </si>
  <si>
    <t>ĐVT: Triệu đồng</t>
  </si>
  <si>
    <t xml:space="preserve">TỔNG SỐ </t>
  </si>
  <si>
    <t>I</t>
  </si>
  <si>
    <t>II</t>
  </si>
  <si>
    <t>Khối tỉnh</t>
  </si>
  <si>
    <t>Khối huyện</t>
  </si>
  <si>
    <t>Kinh phí CTMTQG Giảm nghèo bền vững</t>
  </si>
  <si>
    <t>Trong đó</t>
  </si>
  <si>
    <t>Kinh phí hỗ trợ phát triển sản xuất, đa dạng hóa sinh kế,  nhân rộng mô hình giảm nghèo bền vững</t>
  </si>
  <si>
    <t xml:space="preserve">Kinh phí hỗ trợ phát triển sản xuất, đa dạng hóa sinh kế, nhân rộng mô hình giảm nghèo
 trên địa bàn xã, thị trấn ngoài Chương trình 30a và Chương trình 135 </t>
  </si>
  <si>
    <t>Kinh phí Chương trình mục tiêu Giáo dục nghề nghiệp - Việc làm và An toàn lao động</t>
  </si>
  <si>
    <t>Huyện</t>
  </si>
  <si>
    <t>Huyện Tu Mơ Rông</t>
  </si>
  <si>
    <t>Trường Cao đẳng Cộng đồng tỉnh</t>
  </si>
  <si>
    <t>Kinh phí hỗ trợ phát triển sản xuất, đa dạng hóa sinh kế</t>
  </si>
  <si>
    <t>Kinh phí nhân rộng mô hình giảm nghèo bền vững</t>
  </si>
  <si>
    <t>Kinh phí nhân rộng mô hình giảm nghèo</t>
  </si>
  <si>
    <t>(Kèm theo Nghị quyết số       /NQ-HĐND ngày    tháng    năm 2022 của Hội đồng nhân dân tỉnh Kon Tum)</t>
  </si>
  <si>
    <t>PHỤ LỤC
PHÂN BỔ KINH PHÍ THƯỜNG XUYÊN CHƯƠNG TRÌNH MỤC TIÊU QUỐC GIA GIẢM NGHÈO BỀN VỮNG 
VÀ CHƯƠNG TRÌNH MỤC TIÊU GIÁO DỤC NGHỀ NGHIỆP - VIỆC LÀM VÀ AN TOÀN LAO ĐỘNG NĂM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</si>
</sst>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2" x14ac:knownFonts="1">
    <font>
      <sz val="11"/>
      <color theme="1"/>
      <name val="Calibri"/>
      <family val="2"/>
      <scheme val="minor"/>
    </font>
    <font>
      <sz val="11"/>
      <color theme="1"/>
      <name val="Calibri"/>
      <family val="2"/>
      <scheme val="minor"/>
    </font>
    <font>
      <sz val="11"/>
      <name val="Calibri"/>
      <family val="2"/>
      <scheme val="minor"/>
    </font>
    <font>
      <sz val="10"/>
      <name val="Arial"/>
      <family val="2"/>
    </font>
    <font>
      <sz val="11"/>
      <name val="Times New Roman"/>
      <family val="1"/>
    </font>
    <font>
      <b/>
      <sz val="11"/>
      <name val="Times New Roman"/>
      <family val="1"/>
    </font>
    <font>
      <b/>
      <sz val="14"/>
      <name val="Times New Roman"/>
      <family val="1"/>
    </font>
    <font>
      <sz val="14"/>
      <name val="Times New Roman"/>
      <family val="1"/>
    </font>
    <font>
      <sz val="12"/>
      <color theme="1"/>
      <name val="Times New Roman"/>
      <family val="1"/>
    </font>
    <font>
      <sz val="14"/>
      <color theme="1"/>
      <name val="Times New Roman"/>
      <family val="1"/>
    </font>
    <font>
      <i/>
      <sz val="13"/>
      <name val="Times New Roman"/>
      <family val="1"/>
    </font>
    <font>
      <sz val="14"/>
      <name val="Times New Roman"/>
      <family val="1"/>
      <charset val="163"/>
    </font>
  </fonts>
  <fills count="2">
    <fill>
      <patternFill patternType="none"/>
    </fill>
    <fill>
      <patternFill patternType="gray125"/>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style="hair">
        <color auto="1"/>
      </bottom>
      <diagonal/>
    </border>
    <border>
      <left/>
      <right/>
      <top style="thin">
        <color auto="1"/>
      </top>
      <bottom style="thin">
        <color auto="1"/>
      </bottom>
      <diagonal/>
    </border>
  </borders>
  <cellStyleXfs count="2">
    <xf numFmtId="0" fontId="0" fillId="0" borderId="0"/>
    <xf numFmtId="43" fontId="1" fillId="0" borderId="0" applyFont="0" applyFill="0" applyBorder="0" applyAlignment="0" applyProtection="0"/>
  </cellStyleXfs>
  <cellXfs count="36">
    <xf numFmtId="0" fontId="0" fillId="0" borderId="0" xfId="0"/>
    <xf numFmtId="0" fontId="2" fillId="0" borderId="0" xfId="0" applyFont="1"/>
    <xf numFmtId="0" fontId="3" fillId="0" borderId="0" xfId="0" applyNumberFormat="1" applyFont="1" applyFill="1" applyBorder="1" applyAlignment="1" applyProtection="1">
      <alignment horizontal="left"/>
      <protection locked="0"/>
    </xf>
    <xf numFmtId="0" fontId="5" fillId="0" borderId="0" xfId="0" applyNumberFormat="1" applyFont="1" applyFill="1" applyBorder="1" applyAlignment="1" applyProtection="1">
      <alignment horizontal="left"/>
      <protection locked="0"/>
    </xf>
    <xf numFmtId="0" fontId="5" fillId="0" borderId="0" xfId="0" applyNumberFormat="1" applyFont="1" applyFill="1" applyBorder="1" applyAlignment="1" applyProtection="1">
      <alignment horizontal="center"/>
      <protection locked="0"/>
    </xf>
    <xf numFmtId="0" fontId="7" fillId="0" borderId="0" xfId="0" applyNumberFormat="1" applyFont="1" applyFill="1" applyBorder="1" applyAlignment="1" applyProtection="1">
      <alignment horizontal="center" wrapText="1"/>
      <protection locked="0"/>
    </xf>
    <xf numFmtId="0" fontId="7" fillId="0" borderId="0" xfId="0" applyFont="1" applyAlignment="1">
      <alignment horizontal="center" vertical="center"/>
    </xf>
    <xf numFmtId="0" fontId="7" fillId="0" borderId="0" xfId="0" applyFont="1" applyAlignment="1">
      <alignment vertical="center"/>
    </xf>
    <xf numFmtId="164" fontId="7" fillId="0" borderId="0" xfId="1" applyNumberFormat="1" applyFont="1" applyAlignment="1">
      <alignment horizontal="right" vertical="center"/>
    </xf>
    <xf numFmtId="0" fontId="6" fillId="0" borderId="2" xfId="0" applyFont="1" applyBorder="1" applyAlignment="1">
      <alignment horizontal="center" vertical="center"/>
    </xf>
    <xf numFmtId="164" fontId="6" fillId="0" borderId="2" xfId="1" applyNumberFormat="1" applyFont="1" applyBorder="1" applyAlignment="1">
      <alignment horizontal="center" vertical="center" wrapText="1"/>
    </xf>
    <xf numFmtId="0" fontId="7" fillId="0" borderId="3" xfId="0" applyFont="1" applyBorder="1" applyAlignment="1">
      <alignment horizontal="center" vertical="center"/>
    </xf>
    <xf numFmtId="0" fontId="4" fillId="0" borderId="4" xfId="0" applyNumberFormat="1" applyFont="1" applyFill="1" applyBorder="1" applyAlignment="1" applyProtection="1">
      <alignment horizontal="left"/>
      <protection locked="0"/>
    </xf>
    <xf numFmtId="0" fontId="8" fillId="0" borderId="4" xfId="0" applyFont="1" applyBorder="1"/>
    <xf numFmtId="0" fontId="7" fillId="0" borderId="0" xfId="0" applyFont="1"/>
    <xf numFmtId="0" fontId="9" fillId="0" borderId="3" xfId="0" applyFont="1" applyBorder="1"/>
    <xf numFmtId="164" fontId="7" fillId="0" borderId="0" xfId="1" applyNumberFormat="1" applyFont="1" applyFill="1"/>
    <xf numFmtId="164" fontId="7" fillId="0" borderId="0" xfId="1" applyNumberFormat="1" applyFont="1"/>
    <xf numFmtId="0" fontId="2" fillId="0" borderId="0" xfId="0" applyFont="1" applyAlignment="1">
      <alignment vertical="center"/>
    </xf>
    <xf numFmtId="164" fontId="6" fillId="0" borderId="1" xfId="1" applyNumberFormat="1" applyFont="1" applyBorder="1" applyAlignment="1">
      <alignment horizontal="center" vertical="center" wrapText="1"/>
    </xf>
    <xf numFmtId="0" fontId="6" fillId="0" borderId="9" xfId="0" applyFont="1" applyBorder="1" applyAlignment="1">
      <alignment horizontal="center" vertical="center"/>
    </xf>
    <xf numFmtId="164" fontId="6" fillId="0" borderId="9" xfId="1" applyNumberFormat="1" applyFont="1" applyBorder="1" applyAlignment="1">
      <alignment horizontal="center" vertical="center" wrapText="1"/>
    </xf>
    <xf numFmtId="0" fontId="6" fillId="0" borderId="9" xfId="0" applyFont="1" applyBorder="1" applyAlignment="1">
      <alignment horizontal="left" vertical="center"/>
    </xf>
    <xf numFmtId="0" fontId="11" fillId="0" borderId="9" xfId="0" applyFont="1" applyBorder="1" applyAlignment="1">
      <alignment horizontal="center" vertical="center"/>
    </xf>
    <xf numFmtId="0" fontId="11" fillId="0" borderId="9" xfId="0" applyFont="1" applyBorder="1" applyAlignment="1">
      <alignment horizontal="left" vertical="center"/>
    </xf>
    <xf numFmtId="164" fontId="11" fillId="0" borderId="9" xfId="1" applyNumberFormat="1" applyFont="1" applyBorder="1" applyAlignment="1">
      <alignment horizontal="center" vertical="center" wrapText="1"/>
    </xf>
    <xf numFmtId="0" fontId="11" fillId="0" borderId="0" xfId="0" applyFont="1"/>
    <xf numFmtId="0" fontId="6" fillId="0" borderId="1" xfId="0" applyFont="1" applyBorder="1" applyAlignment="1">
      <alignment horizontal="center" vertical="center"/>
    </xf>
    <xf numFmtId="164" fontId="6" fillId="0" borderId="1" xfId="1" applyNumberFormat="1" applyFont="1" applyBorder="1" applyAlignment="1">
      <alignment horizontal="center" vertical="center" wrapText="1"/>
    </xf>
    <xf numFmtId="0" fontId="6" fillId="0" borderId="0" xfId="0" applyNumberFormat="1" applyFont="1" applyFill="1" applyBorder="1" applyAlignment="1" applyProtection="1">
      <alignment horizontal="center" vertical="center" wrapText="1"/>
      <protection locked="0"/>
    </xf>
    <xf numFmtId="0" fontId="10" fillId="0" borderId="0" xfId="0" applyNumberFormat="1" applyFont="1" applyFill="1" applyBorder="1" applyAlignment="1" applyProtection="1">
      <alignment horizontal="center" vertical="center" wrapText="1"/>
      <protection locked="0"/>
    </xf>
    <xf numFmtId="164" fontId="6" fillId="0" borderId="7" xfId="1" applyNumberFormat="1" applyFont="1" applyBorder="1" applyAlignment="1">
      <alignment horizontal="center" vertical="center" wrapText="1"/>
    </xf>
    <xf numFmtId="164" fontId="6" fillId="0" borderId="8" xfId="1" applyNumberFormat="1" applyFont="1" applyBorder="1" applyAlignment="1">
      <alignment horizontal="center" vertical="center" wrapText="1"/>
    </xf>
    <xf numFmtId="164" fontId="6" fillId="0" borderId="5" xfId="1" applyNumberFormat="1" applyFont="1" applyBorder="1" applyAlignment="1">
      <alignment horizontal="center" vertical="center" wrapText="1"/>
    </xf>
    <xf numFmtId="164" fontId="6" fillId="0" borderId="10" xfId="1" applyNumberFormat="1" applyFont="1" applyBorder="1" applyAlignment="1">
      <alignment horizontal="center" vertical="center" wrapText="1"/>
    </xf>
    <xf numFmtId="164" fontId="6" fillId="0" borderId="6" xfId="1" applyNumberFormat="1" applyFont="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tabSelected="1" topLeftCell="A7" zoomScale="85" zoomScaleNormal="85" workbookViewId="0">
      <selection activeCell="K6" sqref="K6"/>
    </sheetView>
  </sheetViews>
  <sheetFormatPr defaultColWidth="20.44140625" defaultRowHeight="14.4" x14ac:dyDescent="0.3"/>
  <cols>
    <col min="1" max="1" width="5.33203125" style="1" customWidth="1"/>
    <col min="2" max="2" width="39.44140625" style="1" customWidth="1"/>
    <col min="3" max="3" width="15.6640625" style="1" customWidth="1"/>
    <col min="4" max="4" width="17.33203125" style="1" customWidth="1"/>
    <col min="5" max="6" width="11.109375" style="1" customWidth="1"/>
    <col min="7" max="7" width="20.44140625" style="1" customWidth="1"/>
    <col min="8" max="8" width="11.109375" style="1" customWidth="1"/>
    <col min="9" max="9" width="10.88671875" style="1" customWidth="1"/>
    <col min="10" max="10" width="14.44140625" style="1" customWidth="1"/>
    <col min="11" max="16384" width="20.44140625" style="1"/>
  </cols>
  <sheetData>
    <row r="1" spans="1:18" ht="66.75" customHeight="1" x14ac:dyDescent="0.3">
      <c r="A1" s="29" t="s">
        <v>21</v>
      </c>
      <c r="B1" s="29"/>
      <c r="C1" s="29"/>
      <c r="D1" s="29"/>
      <c r="E1" s="29"/>
      <c r="F1" s="29"/>
      <c r="G1" s="29"/>
      <c r="H1" s="29"/>
      <c r="I1" s="29"/>
      <c r="J1" s="29"/>
    </row>
    <row r="2" spans="1:18" s="18" customFormat="1" ht="16.5" customHeight="1" x14ac:dyDescent="0.3">
      <c r="A2" s="30" t="s">
        <v>20</v>
      </c>
      <c r="B2" s="30"/>
      <c r="C2" s="30"/>
      <c r="D2" s="30"/>
      <c r="E2" s="30"/>
      <c r="F2" s="30"/>
      <c r="G2" s="30"/>
      <c r="H2" s="30"/>
      <c r="I2" s="30"/>
      <c r="J2" s="30"/>
    </row>
    <row r="3" spans="1:18" ht="13.2" customHeight="1" x14ac:dyDescent="0.35">
      <c r="A3" s="5"/>
      <c r="B3" s="5"/>
      <c r="C3" s="5"/>
      <c r="D3" s="5"/>
      <c r="E3" s="5"/>
      <c r="F3" s="5"/>
      <c r="G3" s="5"/>
      <c r="H3" s="5"/>
      <c r="I3" s="5"/>
      <c r="J3" s="5"/>
    </row>
    <row r="4" spans="1:18" ht="18" x14ac:dyDescent="0.3">
      <c r="A4" s="6"/>
      <c r="B4" s="7"/>
      <c r="D4" s="8"/>
      <c r="E4" s="8"/>
      <c r="F4" s="8"/>
      <c r="H4" s="8"/>
      <c r="J4" s="8" t="s">
        <v>3</v>
      </c>
    </row>
    <row r="5" spans="1:18" s="14" customFormat="1" ht="23.25" customHeight="1" x14ac:dyDescent="0.35">
      <c r="A5" s="27" t="s">
        <v>0</v>
      </c>
      <c r="B5" s="27" t="s">
        <v>14</v>
      </c>
      <c r="C5" s="28" t="s">
        <v>9</v>
      </c>
      <c r="D5" s="33" t="s">
        <v>10</v>
      </c>
      <c r="E5" s="34"/>
      <c r="F5" s="34"/>
      <c r="G5" s="34"/>
      <c r="H5" s="34"/>
      <c r="I5" s="35"/>
      <c r="J5" s="28" t="s">
        <v>13</v>
      </c>
    </row>
    <row r="6" spans="1:18" s="14" customFormat="1" ht="22.5" customHeight="1" x14ac:dyDescent="0.35">
      <c r="A6" s="27"/>
      <c r="B6" s="27"/>
      <c r="C6" s="28"/>
      <c r="D6" s="31" t="s">
        <v>11</v>
      </c>
      <c r="E6" s="28" t="s">
        <v>10</v>
      </c>
      <c r="F6" s="28"/>
      <c r="G6" s="28" t="s">
        <v>12</v>
      </c>
      <c r="H6" s="28" t="s">
        <v>10</v>
      </c>
      <c r="I6" s="28"/>
      <c r="J6" s="28"/>
    </row>
    <row r="7" spans="1:18" s="14" customFormat="1" ht="198.75" customHeight="1" x14ac:dyDescent="0.35">
      <c r="A7" s="27"/>
      <c r="B7" s="27"/>
      <c r="C7" s="28"/>
      <c r="D7" s="32"/>
      <c r="E7" s="19" t="s">
        <v>17</v>
      </c>
      <c r="F7" s="19" t="s">
        <v>18</v>
      </c>
      <c r="G7" s="28"/>
      <c r="H7" s="19" t="s">
        <v>17</v>
      </c>
      <c r="I7" s="19" t="s">
        <v>19</v>
      </c>
      <c r="J7" s="28"/>
    </row>
    <row r="8" spans="1:18" s="14" customFormat="1" ht="24" customHeight="1" x14ac:dyDescent="0.35">
      <c r="A8" s="9"/>
      <c r="B8" s="9" t="s">
        <v>4</v>
      </c>
      <c r="C8" s="10">
        <f>C9+C11</f>
        <v>4435</v>
      </c>
      <c r="D8" s="10">
        <f t="shared" ref="D8:J8" si="0">D9+D11</f>
        <v>4039</v>
      </c>
      <c r="E8" s="10">
        <f t="shared" si="0"/>
        <v>3231</v>
      </c>
      <c r="F8" s="10">
        <f t="shared" si="0"/>
        <v>808</v>
      </c>
      <c r="G8" s="10">
        <f t="shared" si="0"/>
        <v>396</v>
      </c>
      <c r="H8" s="10">
        <f t="shared" si="0"/>
        <v>277</v>
      </c>
      <c r="I8" s="10">
        <f t="shared" si="0"/>
        <v>119</v>
      </c>
      <c r="J8" s="10">
        <f t="shared" si="0"/>
        <v>6000</v>
      </c>
    </row>
    <row r="9" spans="1:18" s="14" customFormat="1" ht="24" customHeight="1" x14ac:dyDescent="0.35">
      <c r="A9" s="20" t="s">
        <v>5</v>
      </c>
      <c r="B9" s="22" t="s">
        <v>7</v>
      </c>
      <c r="C9" s="21">
        <f>C10</f>
        <v>0</v>
      </c>
      <c r="D9" s="21">
        <f t="shared" ref="D9:J9" si="1">D10</f>
        <v>0</v>
      </c>
      <c r="E9" s="21"/>
      <c r="F9" s="21"/>
      <c r="G9" s="21">
        <f t="shared" si="1"/>
        <v>0</v>
      </c>
      <c r="H9" s="21"/>
      <c r="I9" s="21"/>
      <c r="J9" s="21">
        <f t="shared" si="1"/>
        <v>6000</v>
      </c>
    </row>
    <row r="10" spans="1:18" s="26" customFormat="1" ht="24" customHeight="1" x14ac:dyDescent="0.35">
      <c r="A10" s="23">
        <v>1</v>
      </c>
      <c r="B10" s="24" t="s">
        <v>16</v>
      </c>
      <c r="C10" s="25"/>
      <c r="D10" s="25"/>
      <c r="E10" s="25"/>
      <c r="F10" s="25"/>
      <c r="G10" s="25"/>
      <c r="H10" s="25"/>
      <c r="I10" s="25"/>
      <c r="J10" s="25">
        <v>6000</v>
      </c>
    </row>
    <row r="11" spans="1:18" s="14" customFormat="1" ht="24" customHeight="1" x14ac:dyDescent="0.35">
      <c r="A11" s="20" t="s">
        <v>6</v>
      </c>
      <c r="B11" s="22" t="s">
        <v>8</v>
      </c>
      <c r="C11" s="21">
        <f>C12+C13+C14</f>
        <v>4435</v>
      </c>
      <c r="D11" s="21">
        <f t="shared" ref="D11:J11" si="2">D12+D13+D14</f>
        <v>4039</v>
      </c>
      <c r="E11" s="21">
        <f t="shared" si="2"/>
        <v>3231</v>
      </c>
      <c r="F11" s="21">
        <f t="shared" si="2"/>
        <v>808</v>
      </c>
      <c r="G11" s="21">
        <f t="shared" si="2"/>
        <v>396</v>
      </c>
      <c r="H11" s="21">
        <f t="shared" si="2"/>
        <v>277</v>
      </c>
      <c r="I11" s="21">
        <f t="shared" si="2"/>
        <v>119</v>
      </c>
      <c r="J11" s="21">
        <f t="shared" si="2"/>
        <v>0</v>
      </c>
    </row>
    <row r="12" spans="1:18" s="14" customFormat="1" ht="19.95" customHeight="1" x14ac:dyDescent="0.35">
      <c r="A12" s="11">
        <v>1</v>
      </c>
      <c r="B12" s="15" t="s">
        <v>1</v>
      </c>
      <c r="C12" s="25">
        <f>D12+G12</f>
        <v>396</v>
      </c>
      <c r="D12" s="25"/>
      <c r="E12" s="25"/>
      <c r="F12" s="25"/>
      <c r="G12" s="25">
        <f>H12+I12</f>
        <v>396</v>
      </c>
      <c r="H12" s="25">
        <v>277</v>
      </c>
      <c r="I12" s="25">
        <v>119</v>
      </c>
      <c r="J12" s="25"/>
      <c r="K12" s="16"/>
      <c r="L12" s="16"/>
      <c r="M12" s="16"/>
      <c r="N12" s="16"/>
      <c r="P12" s="17"/>
      <c r="Q12" s="17"/>
      <c r="R12" s="17"/>
    </row>
    <row r="13" spans="1:18" s="14" customFormat="1" ht="19.95" customHeight="1" x14ac:dyDescent="0.35">
      <c r="A13" s="11">
        <v>2</v>
      </c>
      <c r="B13" s="15" t="s">
        <v>15</v>
      </c>
      <c r="C13" s="25">
        <f t="shared" ref="C13:C14" si="3">D13+G13</f>
        <v>2040</v>
      </c>
      <c r="D13" s="25">
        <f>E13+F13</f>
        <v>2040</v>
      </c>
      <c r="E13" s="25">
        <v>1632</v>
      </c>
      <c r="F13" s="25">
        <v>408</v>
      </c>
      <c r="G13" s="25"/>
      <c r="H13" s="25"/>
      <c r="I13" s="25"/>
      <c r="J13" s="25"/>
      <c r="K13" s="16"/>
      <c r="L13" s="16"/>
      <c r="M13" s="16"/>
      <c r="N13" s="16"/>
      <c r="P13" s="17"/>
      <c r="Q13" s="17"/>
      <c r="R13" s="17"/>
    </row>
    <row r="14" spans="1:18" s="14" customFormat="1" ht="18" x14ac:dyDescent="0.35">
      <c r="A14" s="11">
        <v>3</v>
      </c>
      <c r="B14" s="15" t="s">
        <v>2</v>
      </c>
      <c r="C14" s="25">
        <f t="shared" si="3"/>
        <v>1999</v>
      </c>
      <c r="D14" s="25">
        <f>E14+F14</f>
        <v>1999</v>
      </c>
      <c r="E14" s="25">
        <v>1599</v>
      </c>
      <c r="F14" s="25">
        <v>400</v>
      </c>
      <c r="G14" s="25"/>
      <c r="H14" s="25"/>
      <c r="I14" s="25"/>
      <c r="J14" s="25"/>
    </row>
    <row r="15" spans="1:18" ht="15.6" x14ac:dyDescent="0.3">
      <c r="A15" s="12"/>
      <c r="B15" s="13"/>
      <c r="C15" s="12"/>
      <c r="D15" s="12"/>
      <c r="E15" s="12"/>
      <c r="F15" s="12"/>
      <c r="G15" s="12"/>
      <c r="H15" s="12"/>
      <c r="I15" s="12"/>
      <c r="J15" s="12"/>
    </row>
    <row r="16" spans="1:18" x14ac:dyDescent="0.3">
      <c r="A16" s="2"/>
      <c r="B16" s="2"/>
      <c r="C16" s="2"/>
      <c r="D16" s="2"/>
      <c r="E16" s="2"/>
      <c r="F16" s="2"/>
      <c r="G16" s="2"/>
      <c r="H16" s="2"/>
      <c r="I16" s="2"/>
      <c r="J16" s="2"/>
    </row>
    <row r="17" spans="1:10" x14ac:dyDescent="0.3">
      <c r="A17" s="3"/>
      <c r="B17" s="4"/>
      <c r="C17" s="4"/>
      <c r="D17" s="4"/>
      <c r="E17" s="4"/>
      <c r="F17" s="4"/>
      <c r="G17" s="4"/>
      <c r="H17" s="4"/>
      <c r="I17" s="4"/>
      <c r="J17" s="4"/>
    </row>
    <row r="18" spans="1:10" x14ac:dyDescent="0.3">
      <c r="A18" s="2"/>
      <c r="B18" s="2"/>
      <c r="C18" s="2"/>
      <c r="D18" s="2"/>
      <c r="E18" s="2"/>
      <c r="F18" s="2"/>
      <c r="G18" s="2"/>
      <c r="H18" s="2"/>
      <c r="I18" s="2"/>
      <c r="J18" s="2"/>
    </row>
    <row r="19" spans="1:10" x14ac:dyDescent="0.3">
      <c r="A19" s="2"/>
      <c r="B19" s="2"/>
      <c r="C19" s="2"/>
      <c r="D19" s="2"/>
      <c r="E19" s="2"/>
      <c r="F19" s="2"/>
      <c r="G19" s="2"/>
      <c r="H19" s="2"/>
      <c r="I19" s="2"/>
      <c r="J19" s="2"/>
    </row>
    <row r="20" spans="1:10" x14ac:dyDescent="0.3">
      <c r="A20" s="2"/>
      <c r="B20" s="2"/>
      <c r="C20" s="2"/>
      <c r="D20" s="2"/>
      <c r="E20" s="2"/>
      <c r="F20" s="2"/>
      <c r="G20" s="2"/>
      <c r="H20" s="2"/>
      <c r="I20" s="2"/>
      <c r="J20" s="2"/>
    </row>
    <row r="21" spans="1:10" x14ac:dyDescent="0.3">
      <c r="A21" s="2"/>
      <c r="B21" s="2"/>
      <c r="C21" s="2"/>
      <c r="D21" s="2"/>
      <c r="E21" s="2"/>
      <c r="F21" s="2"/>
      <c r="G21" s="2"/>
      <c r="H21" s="2"/>
      <c r="I21" s="2"/>
      <c r="J21" s="2"/>
    </row>
    <row r="22" spans="1:10" x14ac:dyDescent="0.3">
      <c r="A22" s="2"/>
      <c r="B22" s="2"/>
      <c r="C22" s="2"/>
      <c r="D22" s="2"/>
      <c r="E22" s="2"/>
      <c r="F22" s="2"/>
      <c r="G22" s="2"/>
      <c r="H22" s="2"/>
      <c r="I22" s="2"/>
      <c r="J22" s="2"/>
    </row>
  </sheetData>
  <mergeCells count="11">
    <mergeCell ref="A5:A7"/>
    <mergeCell ref="B5:B7"/>
    <mergeCell ref="C5:C7"/>
    <mergeCell ref="A1:J1"/>
    <mergeCell ref="A2:J2"/>
    <mergeCell ref="J5:J7"/>
    <mergeCell ref="D6:D7"/>
    <mergeCell ref="G6:G7"/>
    <mergeCell ref="E6:F6"/>
    <mergeCell ref="H6:I6"/>
    <mergeCell ref="D5:I5"/>
  </mergeCells>
  <printOptions horizontalCentered="1"/>
  <pageMargins left="0.70866141732283472" right="0.70866141732283472" top="0.74803149606299213" bottom="0.74803149606299213" header="0.31496062992125984" footer="0.31496062992125984"/>
  <pageSetup paperSize="9" scale="8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Bieu NQ</vt:lpstr>
      <vt:lpstr>'Bieu NQ'!Print_Area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cp:lastPrinted>2022-04-26T03:34:18Z</cp:lastPrinted>
  <dcterms:created xsi:type="dcterms:W3CDTF">2020-06-19T01:56:23Z</dcterms:created>
  <dcterms:modified xsi:type="dcterms:W3CDTF">2022-04-27T08:48:49Z</dcterms:modified>
</cp:coreProperties>
</file>