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570" windowHeight="7455"/>
  </bookViews>
  <sheets>
    <sheet name="Phụ lục " sheetId="7" r:id="rId1"/>
  </sheets>
  <externalReferences>
    <externalReference r:id="rId2"/>
    <externalReference r:id="rId3"/>
    <externalReference r:id="rId4"/>
    <externalReference r:id="rId5"/>
  </externalReferences>
  <definedNames>
    <definedName name="____a1" hidden="1">{"'Sheet1'!$L$16"}</definedName>
    <definedName name="____B1" hidden="1">{"'Sheet1'!$L$16"}</definedName>
    <definedName name="____ban2" hidden="1">{"'Sheet1'!$L$16"}</definedName>
    <definedName name="____h1" hidden="1">{"'Sheet1'!$L$16"}</definedName>
    <definedName name="____hu1" hidden="1">{"'Sheet1'!$L$16"}</definedName>
    <definedName name="____hu2" hidden="1">{"'Sheet1'!$L$16"}</definedName>
    <definedName name="____hu5" hidden="1">{"'Sheet1'!$L$16"}</definedName>
    <definedName name="____hu6" hidden="1">{"'Sheet1'!$L$16"}</definedName>
    <definedName name="____M36" hidden="1">{"'Sheet1'!$L$16"}</definedName>
    <definedName name="____PA3" hidden="1">{"'Sheet1'!$L$16"}</definedName>
    <definedName name="____Pl2" hidden="1">{"'Sheet1'!$L$16"}</definedName>
    <definedName name="____Tru21" hidden="1">{"'Sheet1'!$L$16"}</definedName>
    <definedName name="___a1" hidden="1">{"'Sheet1'!$L$16"}</definedName>
    <definedName name="___B1" hidden="1">{"'Sheet1'!$L$16"}</definedName>
    <definedName name="___ban2" hidden="1">{"'Sheet1'!$L$16"}</definedName>
    <definedName name="___h1" hidden="1">{"'Sheet1'!$L$16"}</definedName>
    <definedName name="___hsm2">1.1289</definedName>
    <definedName name="___hu1" hidden="1">{"'Sheet1'!$L$16"}</definedName>
    <definedName name="___hu2" hidden="1">{"'Sheet1'!$L$16"}</definedName>
    <definedName name="___hu5" hidden="1">{"'Sheet1'!$L$16"}</definedName>
    <definedName name="___hu6" hidden="1">{"'Sheet1'!$L$16"}</definedName>
    <definedName name="___isc1">0.035</definedName>
    <definedName name="___isc2">0.02</definedName>
    <definedName name="___isc3">0.054</definedName>
    <definedName name="___M36" hidden="1">{"'Sheet1'!$L$16"}</definedName>
    <definedName name="___NSO2" hidden="1">{"'Sheet1'!$L$16"}</definedName>
    <definedName name="___PA3" hidden="1">{"'Sheet1'!$L$16"}</definedName>
    <definedName name="___Pl2" hidden="1">{"'Sheet1'!$L$16"}</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hidden="1">{"'Sheet1'!$L$16"}</definedName>
    <definedName name="__a1" hidden="1">{"'Sheet1'!$L$16"}</definedName>
    <definedName name="__B1" hidden="1">{"'Sheet1'!$L$16"}</definedName>
    <definedName name="__ban2" hidden="1">{"'Sheet1'!$L$16"}</definedName>
    <definedName name="__h1"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sc1">0.035</definedName>
    <definedName name="__isc2">0.02</definedName>
    <definedName name="__isc3">0.054</definedName>
    <definedName name="__M36" hidden="1">{"'Sheet1'!$L$16"}</definedName>
    <definedName name="__NSO2" hidden="1">{"'Sheet1'!$L$16"}</definedName>
    <definedName name="__PA3"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hidden="1">{"'Sheet1'!$L$16"}</definedName>
    <definedName name="_40x4">5100</definedName>
    <definedName name="_a1" hidden="1">{"'Sheet1'!$L$16"}</definedName>
    <definedName name="_B1" hidden="1">{"'Sheet1'!$L$16"}</definedName>
    <definedName name="_ban2" hidden="1">{"'Sheet1'!$L$16"}</definedName>
    <definedName name="_Fill" hidden="1">#REF!</definedName>
    <definedName name="_xlnm._FilterDatabase" hidden="1">#REF!</definedName>
    <definedName name="_h1" hidden="1">{"'Sheet1'!$L$16"}</definedName>
    <definedName name="_hsm2">1.1289</definedName>
    <definedName name="_hu1" hidden="1">{"'Sheet1'!$L$16"}</definedName>
    <definedName name="_hu2" hidden="1">{"'Sheet1'!$L$16"}</definedName>
    <definedName name="_hu5" hidden="1">{"'Sheet1'!$L$16"}</definedName>
    <definedName name="_hu6" hidden="1">{"'Sheet1'!$L$16"}</definedName>
    <definedName name="_isc1">0.035</definedName>
    <definedName name="_isc2">0.02</definedName>
    <definedName name="_isc3">0.054</definedName>
    <definedName name="_Key1" hidden="1">#REF!</definedName>
    <definedName name="_Key2" hidden="1">#REF!</definedName>
    <definedName name="_M36" hidden="1">{"'Sheet1'!$L$16"}</definedName>
    <definedName name="_NSO2" hidden="1">{"'Sheet1'!$L$16"}</definedName>
    <definedName name="_Order1" hidden="1">255</definedName>
    <definedName name="_Order2" hidden="1">255</definedName>
    <definedName name="_PA3" hidden="1">{"'Sheet1'!$L$16"}</definedName>
    <definedName name="_Pl2" hidden="1">{"'Sheet1'!$L$16"}</definedName>
    <definedName name="_PL3" hidden="1">#REF!</definedName>
    <definedName name="_SOC10">0.3456</definedName>
    <definedName name="_SOC8">0.2827</definedName>
    <definedName name="_Sort" hidden="1">#REF!</definedName>
    <definedName name="_Sta1">531.877</definedName>
    <definedName name="_Sta2">561.952</definedName>
    <definedName name="_Sta3">712.202</definedName>
    <definedName name="_Sta4">762.202</definedName>
    <definedName name="_Tru21" hidden="1">{"'Sheet1'!$L$16"}</definedName>
    <definedName name="a" hidden="1">{"'Sheet1'!$L$16"}</definedName>
    <definedName name="ABC" hidden="1">#REF!</definedName>
    <definedName name="anscount" hidden="1">3</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hidden="1">{"'Sheet1'!$L$16"}</definedName>
    <definedName name="chung">66</definedName>
    <definedName name="CLVC3">0.1</definedName>
    <definedName name="CoCauN" hidden="1">{"'Sheet1'!$L$16"}</definedName>
    <definedName name="Code" hidden="1">#REF!</definedName>
    <definedName name="Cotsatma">9726</definedName>
    <definedName name="Cotthepma">9726</definedName>
    <definedName name="CP" hidden="1">#REF!</definedName>
    <definedName name="CTCT1" hidden="1">{"'Sheet1'!$L$16"}</definedName>
    <definedName name="dam">78000</definedName>
    <definedName name="data1" hidden="1">#REF!</definedName>
    <definedName name="data2" hidden="1">#REF!</definedName>
    <definedName name="data3" hidden="1">#REF!</definedName>
    <definedName name="DataFilter">[2]!DataFilter</definedName>
    <definedName name="DataSort">[2]!DataSort</definedName>
    <definedName name="DCL_22">12117600</definedName>
    <definedName name="DCL_35">25490000</definedName>
    <definedName name="dddem">0.1</definedName>
    <definedName name="Discount" hidden="1">#REF!</definedName>
    <definedName name="display_area_2" hidden="1">#REF!</definedName>
    <definedName name="docdoc">0.03125</definedName>
    <definedName name="dotcong">1</definedName>
    <definedName name="drf" hidden="1">#REF!</definedName>
    <definedName name="ds" hidden="1">{#N/A,#N/A,FALSE,"Chi tiÆt"}</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hidden="1">#REF!</definedName>
    <definedName name="FI_12">4820</definedName>
    <definedName name="g" hidden="1">{"'Sheet1'!$L$16"}</definedName>
    <definedName name="GoBack">[2]Sheet1!GoBack</definedName>
    <definedName name="h" hidden="1">{"'Sheet1'!$L$16"}</definedName>
    <definedName name="Hdao">0.3</definedName>
    <definedName name="Hdap">5.2</definedName>
    <definedName name="Heä_soá_laép_xaø_H">1.7</definedName>
    <definedName name="Heso">'[3]MT DPin (2)'!$BP$99</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hidden="1">{"'Sheet1'!$L$16"}</definedName>
    <definedName name="HUU" hidden="1">{"'Sheet1'!$L$16"}</definedName>
    <definedName name="huy" hidden="1">{"'Sheet1'!$L$16"}</definedName>
    <definedName name="j" hidden="1">{"'Sheet1'!$L$16"}</definedName>
    <definedName name="k" hidden="1">{"'Sheet1'!$L$16"}</definedName>
    <definedName name="khac">2</definedName>
    <definedName name="khongtruotgia" hidden="1">{"'Sheet1'!$L$16"}</definedName>
    <definedName name="ksbn" hidden="1">{"'Sheet1'!$L$16"}</definedName>
    <definedName name="kshn" hidden="1">{"'Sheet1'!$L$16"}</definedName>
    <definedName name="ksls" hidden="1">{"'Sheet1'!$L$16"}</definedName>
    <definedName name="l" hidden="1">{"'Sheet1'!$L$16"}</definedName>
    <definedName name="L63x6">5800</definedName>
    <definedName name="langson" hidden="1">{"'Sheet1'!$L$16"}</definedName>
    <definedName name="LBS_22">107800000</definedName>
    <definedName name="lk" hidden="1">#REF!</definedName>
    <definedName name="m" hidden="1">{"'Sheet1'!$L$16"}</definedName>
    <definedName name="mo" hidden="1">{"'Sheet1'!$L$16"}</definedName>
    <definedName name="moi" hidden="1">{"'Sheet1'!$L$16"}</definedName>
    <definedName name="n" hidden="1">{"'Sheet1'!$L$16"}</definedName>
    <definedName name="OrderTable" hidden="1">#REF!</definedName>
    <definedName name="PAIII_" hidden="1">{"'Sheet1'!$L$16"}</definedName>
    <definedName name="PMS" hidden="1">{"'Sheet1'!$L$16"}</definedName>
    <definedName name="_xlnm.Print_Titles" localSheetId="0">'Phụ lục '!$5:$11</definedName>
    <definedName name="ProdForm" hidden="1">#REF!</definedName>
    <definedName name="Product" hidden="1">#REF!</definedName>
    <definedName name="rate">14000</definedName>
    <definedName name="RCArea" hidden="1">#REF!</definedName>
    <definedName name="S.dinh">640</definedName>
    <definedName name="Spanner_Auto_File">"C:\My Documents\tinh cdo.x2a"</definedName>
    <definedName name="SpecialPrice" hidden="1">#REF!</definedName>
    <definedName name="t" hidden="1">{"'Sheet1'!$L$16"}</definedName>
    <definedName name="Tang">100</definedName>
    <definedName name="TaxTV">10%</definedName>
    <definedName name="TaxXL">5%</definedName>
    <definedName name="tbl_ProdInfo" hidden="1">#REF!</definedName>
    <definedName name="tha" hidden="1">{"'Sheet1'!$L$16"}</definedName>
    <definedName name="thepma">10500</definedName>
    <definedName name="thue">6</definedName>
    <definedName name="Tiepdiama">9500</definedName>
    <definedName name="ttttt" hidden="1">{"'Sheet1'!$L$16"}</definedName>
    <definedName name="TTTTTTTTT" hidden="1">{"'Sheet1'!$L$16"}</definedName>
    <definedName name="ttttttttttt" hidden="1">{"'Sheet1'!$L$16"}</definedName>
    <definedName name="tuyennhanh" hidden="1">{"'Sheet1'!$L$16"}</definedName>
    <definedName name="tytrong16so5nam">'[1]PLI CTrinh'!$CN$10</definedName>
    <definedName name="u" hidden="1">{"'Sheet1'!$L$16"}</definedName>
    <definedName name="ư" hidden="1">{"'Sheet1'!$L$16"}</definedName>
    <definedName name="v" hidden="1">{"'Sheet1'!$L$16"}</definedName>
    <definedName name="VAÄT_LIEÄU">"nhandongia"</definedName>
    <definedName name="vcoto" hidden="1">{"'Sheet1'!$L$16"}</definedName>
    <definedName name="Viet" hidden="1">{"'Sheet1'!$L$16"}</definedName>
    <definedName name="WIRE1">5</definedName>
    <definedName name="wrn.aaa." hidden="1">{#N/A,#N/A,FALSE,"Sheet1";#N/A,#N/A,FALSE,"Sheet1";#N/A,#N/A,FALSE,"Sheet1"}</definedName>
    <definedName name="wrn.chi._.tiÆt." hidden="1">{#N/A,#N/A,FALSE,"Chi tiÆt"}</definedName>
    <definedName name="wrn.cong." hidden="1">{#N/A,#N/A,FALSE,"Sheet1"}</definedName>
    <definedName name="wrn.vd." hidden="1">{#N/A,#N/A,TRUE,"BT M200 da 10x20"}</definedName>
    <definedName name="XBCNCKT">5600</definedName>
    <definedName name="XCCT">0.5</definedName>
    <definedName name="xls"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R13" i="7" l="1"/>
  <c r="AF18" i="7" l="1"/>
  <c r="Y13" i="7"/>
  <c r="I13" i="7"/>
  <c r="N13" i="7"/>
  <c r="O13" i="7"/>
  <c r="M13" i="7" l="1"/>
  <c r="H13" i="7" s="1"/>
  <c r="BB13" i="7" l="1"/>
  <c r="AZ13" i="7"/>
  <c r="BA13" i="7"/>
  <c r="AX13" i="7"/>
  <c r="AV13" i="7"/>
  <c r="AU13" i="7"/>
  <c r="AT13" i="7"/>
  <c r="AR13" i="7"/>
  <c r="AP13" i="7"/>
  <c r="AO13" i="7"/>
  <c r="AN13" i="7"/>
  <c r="AM13" i="7"/>
  <c r="AK13" i="7" s="1"/>
  <c r="AJ13" i="7"/>
  <c r="AH13" i="7"/>
  <c r="AI13" i="7"/>
  <c r="AG13" i="7"/>
  <c r="AE13" i="7" s="1"/>
  <c r="W13" i="7" l="1"/>
  <c r="V13" i="7"/>
  <c r="AS13" i="7"/>
  <c r="AQ13" i="7" s="1"/>
  <c r="AY13" i="7"/>
  <c r="AW13" i="7" s="1"/>
  <c r="X13" i="7" l="1"/>
  <c r="U13" i="7" s="1"/>
  <c r="Q13" i="7" s="1"/>
</calcChain>
</file>

<file path=xl/sharedStrings.xml><?xml version="1.0" encoding="utf-8"?>
<sst xmlns="http://schemas.openxmlformats.org/spreadsheetml/2006/main" count="103" uniqueCount="49">
  <si>
    <t>Đơn vị: Triệu đồng</t>
  </si>
  <si>
    <t>STT</t>
  </si>
  <si>
    <t>Tổng số (tất cả các nguồn vốn)</t>
  </si>
  <si>
    <t>Tổng số</t>
  </si>
  <si>
    <t>Trong đó</t>
  </si>
  <si>
    <t>Địa điểm XD</t>
  </si>
  <si>
    <t>Năng lực thiết kế</t>
  </si>
  <si>
    <t>Nhà tài trợ</t>
  </si>
  <si>
    <t>Vốn đối ứng</t>
  </si>
  <si>
    <t>NSTW</t>
  </si>
  <si>
    <t>Vay lại</t>
  </si>
  <si>
    <t>ADB</t>
  </si>
  <si>
    <t>`</t>
  </si>
  <si>
    <t>Tổng mức đầu tư</t>
  </si>
  <si>
    <t>NSĐP</t>
  </si>
  <si>
    <t>Vốn nước ngoài</t>
  </si>
  <si>
    <t>Quy đổi ra tiền việt</t>
  </si>
  <si>
    <t>Viện trợ KHL</t>
  </si>
  <si>
    <t>trong đó</t>
  </si>
  <si>
    <t>Năm 2022</t>
  </si>
  <si>
    <t>Năm 2023</t>
  </si>
  <si>
    <t>Năm 2024</t>
  </si>
  <si>
    <t>Năm 2025</t>
  </si>
  <si>
    <t>Năm 2026</t>
  </si>
  <si>
    <t>Số 306/QĐ-TTg, ngày 04/3/2022</t>
  </si>
  <si>
    <t>Thời gian thực hiện</t>
  </si>
  <si>
    <t>PHỤ LỤC</t>
  </si>
  <si>
    <t>Dự án</t>
  </si>
  <si>
    <t>6/2022-6/2026</t>
  </si>
  <si>
    <t>Số quyết định,</t>
  </si>
  <si>
    <t>Tính bằng ngoại tệ (triệu USD)</t>
  </si>
  <si>
    <t>Vốn ODA NSTW cấp phát</t>
  </si>
  <si>
    <t>Vốn đối ứng NSĐP</t>
  </si>
  <si>
    <t xml:space="preserve">Vốn ODA (tính theo tiền Việt) </t>
  </si>
  <si>
    <t>Dự kiến kế hoạch giải ngân hàng năm của dự án</t>
  </si>
  <si>
    <t>Ghi chú</t>
  </si>
  <si>
    <t>Trên địa bàn 4 huyện: Đăk Tô, Ngọc Hồi, Đăk Hà và  Kon Rẫy, tỉnh Kon Tum</t>
  </si>
  <si>
    <t>Thông tin Dự án theo Quyết định phê duyệt chủ trương đầu tư của Thủ tướng Chính phủ</t>
  </si>
  <si>
    <t xml:space="preserve">Quyết định phê duyệt chủ trương đầu tư </t>
  </si>
  <si>
    <t xml:space="preserve">
 - Địa bàn huyện Đăk Tô: đảm bảo ổn định tưới cho khoảng 498 ha (402 ha cà phê, 58 ha lúa và khoảng 28 ha cây rau màu, 10 ha cây ăn quả); 
 - Địa bàn huyện Ngọc Hồi: chủ động tưới cho khoảng 300 ha cà phê và lúa (244 ha cây cà phê và 56 ha lúa).
 - Địa bàn huyện Đăk Hà:  chủ động tưới cho khoảng 520 ha cây trồng (490 ha cà phê và 30 ha lúa)
 - Địa bàn huyện Kon Rẫy: đảm bảo tưới cho khoảng 130 ha cây trồng (120 ha cây cà phê và 10 ha lúa)
- Nâng cao hiệu quả quản lý nước mặt ruộng (áp dụng các biện pháp quản lý nước hiệu quả ở nội đồng)
</t>
  </si>
  <si>
    <t>Dự kiến Kế hoạch đầu tư trung hạn  giai đoạn 2021-2025</t>
  </si>
  <si>
    <t>Vốn ODA địa phương vay lại</t>
  </si>
  <si>
    <t xml:space="preserve">Vốn ODA </t>
  </si>
  <si>
    <t>(*)</t>
  </si>
  <si>
    <t>(Kèm theo Nghị quyết số       /NQ-HĐND ngày     tháng     năm     của Hội đồng nhân dân nhân dân tỉnh Kon Tum)</t>
  </si>
  <si>
    <t>ĐĂNG KÝ DANH MỤC DỰ ÁN BỐ TRÍ KẾ HOẠCH ĐẦU TƯ TRUNG HẠN VỐN ODA VÀ VỐN VAY ƯU ĐÃI CỦA CÁC NHÀ TÀI TRỢ NƯỚC NGOÀI 
NGUỒN NGÂN SÁCH TRUNG ƯƠNG CẤP PHÁT GIAI ĐOẠN 2021-2025</t>
  </si>
  <si>
    <t>Dự án "Hiện đại hóa thủy lợi thích ứng biến đổi khí hậu tỉnh Kon Tum"</t>
  </si>
  <si>
    <t>Vốn ADB  NSTW cấp phát</t>
  </si>
  <si>
    <t>Ghi chú: Kế hoạch vốn đầu tư công trung hạn giai đoạn 2021-2025 nguồn vốn cân đối ngân sách địa phương của Dự án được phê duyệt tại Nghị quyết số 36/NQ-HĐND ngày 22/10/2021 và Kế hoạch vốn ODA địa phương vay lại theo tỷ lệ vốn ODA vay Ngân sách Trung ương cấp phát 70% và tỉnh vay lại 30%, không vượt mức vay tối đa đã được phê duyệt tại Nghị quyết số 44/NQ-HĐND ngày 22/10/2021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</si>
</sst>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76">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ñ&quot;* #,##0_-;\-&quot;ñ&quot;* #,##0_-;_-&quot;ñ&quot;* &quot;-&quot;_-;_-@_-"/>
    <numFmt numFmtId="167" formatCode="_(* #,##0_);_(* \(#,##0\);_(* &quot;-&quot;??_);_(@_)"/>
    <numFmt numFmtId="168" formatCode="_-* #,##0\ &quot;F&quot;_-;\-* #,##0\ &quot;F&quot;_-;_-* &quot;-&quot;\ &quot;F&quot;_-;_-@_-"/>
    <numFmt numFmtId="169" formatCode="&quot;\&quot;#,##0;[Red]&quot;\&quot;&quot;\&quot;\-#,##0"/>
    <numFmt numFmtId="170" formatCode="#,##0\ &quot;DM&quot;;\-#,##0\ &quot;DM&quot;"/>
    <numFmt numFmtId="171" formatCode="0.000%"/>
    <numFmt numFmtId="172" formatCode="#.##00"/>
    <numFmt numFmtId="173" formatCode="_-* #,##0_-;\-* #,##0_-;_-* &quot;-&quot;_-;_-@_-"/>
    <numFmt numFmtId="174" formatCode="_-* #,##0.00_-;\-* #,##0.00_-;_-* &quot;-&quot;??_-;_-@_-"/>
    <numFmt numFmtId="175" formatCode="&quot;Rp&quot;#,##0_);[Red]\(&quot;Rp&quot;#,##0\)"/>
    <numFmt numFmtId="176" formatCode="_ * #,##0_)\ &quot;$&quot;_ ;_ * \(#,##0\)\ &quot;$&quot;_ ;_ * &quot;-&quot;_)\ &quot;$&quot;_ ;_ @_ "/>
    <numFmt numFmtId="177" formatCode="_-&quot;$&quot;* #,##0_-;\-&quot;$&quot;* #,##0_-;_-&quot;$&quot;* &quot;-&quot;_-;_-@_-"/>
    <numFmt numFmtId="178" formatCode="_-* #,##0\ _F_-;\-* #,##0\ _F_-;_-* &quot;-&quot;\ _F_-;_-@_-"/>
    <numFmt numFmtId="179" formatCode="_-* #,##0\ &quot;€&quot;_-;\-* #,##0\ &quot;€&quot;_-;_-* &quot;-&quot;\ &quot;€&quot;_-;_-@_-"/>
    <numFmt numFmtId="180" formatCode="_-* #,##0\ &quot;$&quot;_-;\-* #,##0\ &quot;$&quot;_-;_-* &quot;-&quot;\ &quot;$&quot;_-;_-@_-"/>
    <numFmt numFmtId="181" formatCode="_ * #,##0_)&quot;$&quot;_ ;_ * \(#,##0\)&quot;$&quot;_ ;_ * &quot;-&quot;_)&quot;$&quot;_ ;_ @_ "/>
    <numFmt numFmtId="182" formatCode="_-&quot;€&quot;* #,##0_-;\-&quot;€&quot;* #,##0_-;_-&quot;€&quot;* &quot;-&quot;_-;_-@_-"/>
    <numFmt numFmtId="183" formatCode="_-* #,##0.00\ _F_-;\-* #,##0.00\ _F_-;_-* &quot;-&quot;??\ _F_-;_-@_-"/>
    <numFmt numFmtId="184" formatCode="_-* #,##0.00\ _€_-;\-* #,##0.00\ _€_-;_-* &quot;-&quot;??\ _€_-;_-@_-"/>
    <numFmt numFmtId="185" formatCode="_ * #,##0.00_ ;_ * \-#,##0.00_ ;_ * &quot;-&quot;??_ ;_ @_ "/>
    <numFmt numFmtId="186" formatCode="_-* #,##0.00\ _V_N_D_-;\-* #,##0.00\ _V_N_D_-;_-* &quot;-&quot;??\ _V_N_D_-;_-@_-"/>
    <numFmt numFmtId="187" formatCode="_ * #,##0.00_)\ _$_ ;_ * \(#,##0.00\)\ _$_ ;_ * &quot;-&quot;??_)\ _$_ ;_ @_ "/>
    <numFmt numFmtId="188" formatCode="_ * #,##0.00_)_$_ ;_ * \(#,##0.00\)_$_ ;_ * &quot;-&quot;??_)_$_ ;_ @_ "/>
    <numFmt numFmtId="189" formatCode="_-* #,##0.00\ _ñ_-;\-* #,##0.00\ _ñ_-;_-* &quot;-&quot;??\ _ñ_-;_-@_-"/>
    <numFmt numFmtId="190" formatCode="_-* #,##0.00\ _ñ_-;_-* #,##0.00\ _ñ\-;_-* &quot;-&quot;??\ _ñ_-;_-@_-"/>
    <numFmt numFmtId="191" formatCode="_(&quot;$&quot;\ * #,##0_);_(&quot;$&quot;\ * \(#,##0\);_(&quot;$&quot;\ * &quot;-&quot;_);_(@_)"/>
    <numFmt numFmtId="192" formatCode="_-* #,##0.00000000_-;\-* #,##0.00000000_-;_-* &quot;-&quot;??_-;_-@_-"/>
    <numFmt numFmtId="193" formatCode="_(&quot;€&quot;\ * #,##0_);_(&quot;€&quot;\ * \(#,##0\);_(&quot;€&quot;\ * &quot;-&quot;_);_(@_)"/>
    <numFmt numFmtId="194" formatCode="_-* #,##0\ &quot;ñ&quot;_-;\-* #,##0\ &quot;ñ&quot;_-;_-* &quot;-&quot;\ &quot;ñ&quot;_-;_-@_-"/>
    <numFmt numFmtId="195" formatCode="_-* #,##0\ _€_-;\-* #,##0\ _€_-;_-* &quot;-&quot;\ _€_-;_-@_-"/>
    <numFmt numFmtId="196" formatCode="_ * #,##0_ ;_ * \-#,##0_ ;_ * &quot;-&quot;_ ;_ @_ "/>
    <numFmt numFmtId="197" formatCode="_-* #,##0\ _V_N_D_-;\-* #,##0\ _V_N_D_-;_-* &quot;-&quot;\ _V_N_D_-;_-@_-"/>
    <numFmt numFmtId="198" formatCode="_ * #,##0_)\ _$_ ;_ * \(#,##0\)\ _$_ ;_ * &quot;-&quot;_)\ _$_ ;_ @_ "/>
    <numFmt numFmtId="199" formatCode="_ * #,##0_)_$_ ;_ * \(#,##0\)_$_ ;_ * &quot;-&quot;_)_$_ ;_ @_ "/>
    <numFmt numFmtId="200" formatCode="_-* #,##0\ _$_-;\-* #,##0\ _$_-;_-* &quot;-&quot;\ _$_-;_-@_-"/>
    <numFmt numFmtId="201" formatCode="_-* #,##0\ _ñ_-;\-* #,##0\ _ñ_-;_-* &quot;-&quot;\ _ñ_-;_-@_-"/>
    <numFmt numFmtId="202" formatCode="_-* #,##0\ _ñ_-;_-* #,##0\ _ñ\-;_-* &quot;-&quot;\ _ñ_-;_-@_-"/>
    <numFmt numFmtId="203" formatCode="_ &quot;\&quot;* #,##0_ ;_ &quot;\&quot;* \-#,##0_ ;_ &quot;\&quot;* &quot;-&quot;_ ;_ @_ "/>
    <numFmt numFmtId="204" formatCode="&quot;\&quot;#,##0.00;[Red]&quot;\&quot;\-#,##0.00"/>
    <numFmt numFmtId="205" formatCode="&quot;\&quot;#,##0;[Red]&quot;\&quot;\-#,##0"/>
    <numFmt numFmtId="206" formatCode="_ * #,##0_)\ &quot;F&quot;_ ;_ * \(#,##0\)\ &quot;F&quot;_ ;_ * &quot;-&quot;_)\ &quot;F&quot;_ ;_ @_ "/>
    <numFmt numFmtId="207" formatCode="&quot;£&quot;#,##0.00;\-&quot;£&quot;#,##0.00"/>
    <numFmt numFmtId="208" formatCode="_-&quot;F&quot;* #,##0_-;\-&quot;F&quot;* #,##0_-;_-&quot;F&quot;* &quot;-&quot;_-;_-@_-"/>
    <numFmt numFmtId="209" formatCode="_ * #,##0.00_)&quot;$&quot;_ ;_ * \(#,##0.00\)&quot;$&quot;_ ;_ * &quot;-&quot;??_)&quot;$&quot;_ ;_ @_ "/>
    <numFmt numFmtId="210" formatCode="_ * #,##0.0_)_$_ ;_ * \(#,##0.0\)_$_ ;_ * &quot;-&quot;??_)_$_ ;_ @_ "/>
    <numFmt numFmtId="211" formatCode=";;"/>
    <numFmt numFmtId="212" formatCode="_ * #,##0.00_)&quot;€&quot;_ ;_ * \(#,##0.00\)&quot;€&quot;_ ;_ * &quot;-&quot;??_)&quot;€&quot;_ ;_ @_ "/>
    <numFmt numFmtId="213" formatCode="#,##0.0_);\(#,##0.0\)"/>
    <numFmt numFmtId="214" formatCode="_ &quot;\&quot;* #,##0.00_ ;_ &quot;\&quot;* &quot;\&quot;&quot;\&quot;&quot;\&quot;&quot;\&quot;&quot;\&quot;&quot;\&quot;&quot;\&quot;&quot;\&quot;&quot;\&quot;&quot;\&quot;&quot;\&quot;&quot;\&quot;\-#,##0.00_ ;_ &quot;\&quot;* &quot;-&quot;??_ ;_ @_ "/>
    <numFmt numFmtId="215" formatCode="0.0%"/>
    <numFmt numFmtId="216" formatCode="_ * #,##0.00_ ;_ * &quot;\&quot;&quot;\&quot;&quot;\&quot;&quot;\&quot;&quot;\&quot;&quot;\&quot;&quot;\&quot;&quot;\&quot;&quot;\&quot;&quot;\&quot;&quot;\&quot;&quot;\&quot;\-#,##0.00_ ;_ * &quot;-&quot;??_ ;_ @_ "/>
    <numFmt numFmtId="217" formatCode="&quot;$&quot;#,##0.00"/>
    <numFmt numFmtId="218" formatCode="&quot;\&quot;#,##0;&quot;\&quot;&quot;\&quot;&quot;\&quot;&quot;\&quot;&quot;\&quot;&quot;\&quot;&quot;\&quot;&quot;\&quot;&quot;\&quot;&quot;\&quot;&quot;\&quot;&quot;\&quot;&quot;\&quot;&quot;\&quot;\-#,##0"/>
    <numFmt numFmtId="219" formatCode="_ * #,##0.00_)&quot;£&quot;_ ;_ * \(#,##0.00\)&quot;£&quot;_ ;_ * &quot;-&quot;??_)&quot;£&quot;_ ;_ @_ "/>
    <numFmt numFmtId="220" formatCode="&quot;\&quot;#,##0;[Red]&quot;\&quot;&quot;\&quot;&quot;\&quot;&quot;\&quot;&quot;\&quot;&quot;\&quot;&quot;\&quot;&quot;\&quot;&quot;\&quot;&quot;\&quot;&quot;\&quot;&quot;\&quot;&quot;\&quot;&quot;\&quot;\-#,##0"/>
    <numFmt numFmtId="221" formatCode="_-&quot;$&quot;* #,##0.00_-;\-&quot;$&quot;* #,##0.00_-;_-&quot;$&quot;* &quot;-&quot;??_-;_-@_-"/>
    <numFmt numFmtId="222" formatCode="_ * #,##0_ ;_ * &quot;\&quot;&quot;\&quot;&quot;\&quot;&quot;\&quot;&quot;\&quot;&quot;\&quot;&quot;\&quot;&quot;\&quot;&quot;\&quot;&quot;\&quot;&quot;\&quot;&quot;\&quot;\-#,##0_ ;_ * &quot;-&quot;_ ;_ @_ "/>
    <numFmt numFmtId="223" formatCode="0.0%;\(0.0%\)"/>
    <numFmt numFmtId="224" formatCode="&quot;\&quot;#,##0.00;&quot;\&quot;&quot;\&quot;&quot;\&quot;&quot;\&quot;&quot;\&quot;&quot;\&quot;&quot;\&quot;&quot;\&quot;&quot;\&quot;&quot;\&quot;&quot;\&quot;&quot;\&quot;&quot;\&quot;&quot;\&quot;\-#,##0.00"/>
    <numFmt numFmtId="225" formatCode="_-* #,##0.00\ &quot;F&quot;_-;\-* #,##0.00\ &quot;F&quot;_-;_-* &quot;-&quot;??\ &quot;F&quot;_-;_-@_-"/>
    <numFmt numFmtId="226" formatCode="0.000_)"/>
    <numFmt numFmtId="227" formatCode="#,##0_)_%;\(#,##0\)_%;"/>
    <numFmt numFmtId="228" formatCode="_(* #,##0.0_);_(* \(#,##0.0\);_(* &quot;-&quot;??_);_(@_)"/>
    <numFmt numFmtId="229" formatCode="_._.* #,##0.0_)_%;_._.* \(#,##0.0\)_%"/>
    <numFmt numFmtId="230" formatCode="#,##0.0_)_%;\(#,##0.0\)_%;\ \ .0_)_%"/>
    <numFmt numFmtId="231" formatCode="_._.* #,##0.00_)_%;_._.* \(#,##0.00\)_%"/>
    <numFmt numFmtId="232" formatCode="#,##0.00_)_%;\(#,##0.00\)_%;\ \ .00_)_%"/>
    <numFmt numFmtId="233" formatCode="_._.* #,##0.000_)_%;_._.* \(#,##0.000\)_%"/>
    <numFmt numFmtId="234" formatCode="#,##0.000_)_%;\(#,##0.000\)_%;\ \ .000_)_%"/>
    <numFmt numFmtId="235" formatCode="&quot;$&quot;#,##0;[Red]\-&quot;$&quot;#,##0"/>
    <numFmt numFmtId="236" formatCode="_-* #,##0_-;\-* #,##0_-;_-* &quot;-&quot;??_-;_-@_-"/>
    <numFmt numFmtId="237" formatCode="_(* #,##0.00_);_(* \(#,##0.00\);_(* &quot;-&quot;&quot;?&quot;&quot;?&quot;_);_(@_)"/>
    <numFmt numFmtId="238" formatCode="_-* #,##0\ &quot;þ&quot;_-;\-* #,##0\ &quot;þ&quot;_-;_-* &quot;-&quot;\ &quot;þ&quot;_-;_-@_-"/>
    <numFmt numFmtId="239" formatCode="_-* #,##0.00\ _þ_-;\-* #,##0.00\ _þ_-;_-* &quot;-&quot;??\ _þ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0.000"/>
  </numFmts>
  <fonts count="225">
    <font>
      <sz val="10"/>
      <color theme="1"/>
      <name val="Arial Narrow"/>
      <family val="2"/>
    </font>
    <font>
      <sz val="14"/>
      <color theme="1"/>
      <name val="Times New Roman"/>
      <family val="1"/>
    </font>
    <font>
      <b/>
      <sz val="14"/>
      <color theme="1"/>
      <name val="Times New Roman"/>
      <family val="1"/>
    </font>
    <font>
      <sz val="10"/>
      <name val="Arial"/>
      <family val="2"/>
    </font>
    <font>
      <b/>
      <sz val="16"/>
      <name val="Times New Roman"/>
      <family val="1"/>
    </font>
    <font>
      <sz val="11"/>
      <color theme="1"/>
      <name val="Calibri"/>
      <family val="2"/>
      <scheme val="minor"/>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u/>
      <sz val="12"/>
      <color indexed="12"/>
      <name val="Times New Roman"/>
      <family val="1"/>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Times New Roman"/>
      <family val="1"/>
    </font>
    <font>
      <b/>
      <sz val="10"/>
      <color theme="1"/>
      <name val="Times New Roman"/>
      <family val="1"/>
    </font>
    <font>
      <i/>
      <sz val="14"/>
      <color theme="1"/>
      <name val="Times New Roman"/>
      <family val="1"/>
    </font>
  </fonts>
  <fills count="5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6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4262">
    <xf numFmtId="0" fontId="0" fillId="0" borderId="0"/>
    <xf numFmtId="0" fontId="3" fillId="0" borderId="0"/>
    <xf numFmtId="0" fontId="5" fillId="0" borderId="0"/>
    <xf numFmtId="166" fontId="6"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Protection="0"/>
    <xf numFmtId="0" fontId="8" fillId="0" borderId="0"/>
    <xf numFmtId="0" fontId="8" fillId="0" borderId="0"/>
    <xf numFmtId="3" fontId="9" fillId="0" borderId="1"/>
    <xf numFmtId="3" fontId="9" fillId="0" borderId="1"/>
    <xf numFmtId="167" fontId="10" fillId="0" borderId="8" applyFont="0" applyBorder="0"/>
    <xf numFmtId="167" fontId="11" fillId="0" borderId="0" applyProtection="0"/>
    <xf numFmtId="167" fontId="12" fillId="0" borderId="8" applyFont="0" applyBorder="0"/>
    <xf numFmtId="0" fontId="13" fillId="0" borderId="0"/>
    <xf numFmtId="168" fontId="14" fillId="0" borderId="0" applyFont="0" applyFill="0" applyBorder="0" applyAlignment="0" applyProtection="0"/>
    <xf numFmtId="0" fontId="15" fillId="0" borderId="0" applyFont="0" applyFill="0" applyBorder="0" applyAlignment="0" applyProtection="0"/>
    <xf numFmtId="169" fontId="3" fillId="0" borderId="0" applyFont="0" applyFill="0" applyBorder="0" applyAlignment="0" applyProtection="0"/>
    <xf numFmtId="170"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7" fillId="0" borderId="0" applyFont="0" applyFill="0" applyBorder="0" applyAlignment="0" applyProtection="0"/>
    <xf numFmtId="0" fontId="18" fillId="0" borderId="9"/>
    <xf numFmtId="172" fontId="13"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5" fontId="20" fillId="0" borderId="0" applyFont="0" applyFill="0" applyBorder="0" applyAlignment="0" applyProtection="0"/>
    <xf numFmtId="0" fontId="2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Protection="0"/>
    <xf numFmtId="0" fontId="22" fillId="0" borderId="0"/>
    <xf numFmtId="0" fontId="3" fillId="0" borderId="0" applyProtection="0"/>
    <xf numFmtId="0" fontId="2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4" fillId="0" borderId="0" applyNumberFormat="0" applyFill="0" applyBorder="0" applyProtection="0">
      <alignment vertical="center"/>
    </xf>
    <xf numFmtId="173" fontId="7" fillId="0" borderId="0" applyFont="0" applyFill="0" applyBorder="0" applyAlignment="0" applyProtection="0"/>
    <xf numFmtId="176" fontId="14" fillId="0" borderId="0" applyFont="0" applyFill="0" applyBorder="0" applyAlignment="0" applyProtection="0"/>
    <xf numFmtId="177" fontId="6" fillId="0" borderId="0" applyFont="0" applyFill="0" applyBorder="0" applyAlignment="0" applyProtection="0"/>
    <xf numFmtId="42" fontId="1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8" fontId="7" fillId="0" borderId="0" applyFont="0" applyFill="0" applyBorder="0" applyAlignment="0" applyProtection="0"/>
    <xf numFmtId="42" fontId="14" fillId="0" borderId="0" applyFont="0" applyFill="0" applyBorder="0" applyAlignment="0" applyProtection="0"/>
    <xf numFmtId="176" fontId="14" fillId="0" borderId="0" applyFont="0" applyFill="0" applyBorder="0" applyAlignment="0" applyProtection="0"/>
    <xf numFmtId="42" fontId="1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5" fillId="0" borderId="0"/>
    <xf numFmtId="42" fontId="14" fillId="0" borderId="0" applyFont="0" applyFill="0" applyBorder="0" applyAlignment="0" applyProtection="0"/>
    <xf numFmtId="176" fontId="14" fillId="0" borderId="0" applyFont="0" applyFill="0" applyBorder="0" applyAlignment="0" applyProtection="0"/>
    <xf numFmtId="0" fontId="25" fillId="0" borderId="0"/>
    <xf numFmtId="42" fontId="14" fillId="0" borderId="0" applyFont="0" applyFill="0" applyBorder="0" applyAlignment="0" applyProtection="0"/>
    <xf numFmtId="0" fontId="26" fillId="0" borderId="0">
      <alignment vertical="top"/>
    </xf>
    <xf numFmtId="0" fontId="27" fillId="0" borderId="0">
      <alignment vertical="top"/>
    </xf>
    <xf numFmtId="0" fontId="27" fillId="0" borderId="0">
      <alignment vertical="top"/>
    </xf>
    <xf numFmtId="0" fontId="13" fillId="0" borderId="0" applyNumberFormat="0" applyFill="0" applyBorder="0" applyAlignment="0" applyProtection="0"/>
    <xf numFmtId="168" fontId="6" fillId="0" borderId="0" applyFont="0" applyFill="0" applyBorder="0" applyAlignment="0" applyProtection="0"/>
    <xf numFmtId="0" fontId="13" fillId="0" borderId="0" applyNumberFormat="0" applyFill="0" applyBorder="0" applyAlignment="0" applyProtection="0"/>
    <xf numFmtId="42"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81" fontId="1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4" fillId="0" borderId="0" applyFont="0" applyFill="0" applyBorder="0" applyAlignment="0" applyProtection="0"/>
    <xf numFmtId="0" fontId="25" fillId="0" borderId="0"/>
    <xf numFmtId="176" fontId="14" fillId="0" borderId="0" applyFont="0" applyFill="0" applyBorder="0" applyAlignment="0" applyProtection="0"/>
    <xf numFmtId="0" fontId="2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5" fillId="0" borderId="0"/>
    <xf numFmtId="42" fontId="14" fillId="0" borderId="0" applyFont="0" applyFill="0" applyBorder="0" applyAlignment="0" applyProtection="0"/>
    <xf numFmtId="42" fontId="1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5" fillId="0" borderId="0"/>
    <xf numFmtId="42" fontId="14" fillId="0" borderId="0" applyFont="0" applyFill="0" applyBorder="0" applyAlignment="0" applyProtection="0"/>
    <xf numFmtId="0" fontId="2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5" fillId="0" borderId="0"/>
    <xf numFmtId="0" fontId="25" fillId="0" borderId="0"/>
    <xf numFmtId="0" fontId="25" fillId="0" borderId="0"/>
    <xf numFmtId="181" fontId="14" fillId="0" borderId="0" applyFont="0" applyFill="0" applyBorder="0" applyAlignment="0" applyProtection="0"/>
    <xf numFmtId="179"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4" fillId="0" borderId="0" applyFont="0" applyFill="0" applyBorder="0" applyAlignment="0" applyProtection="0"/>
    <xf numFmtId="0" fontId="25" fillId="0" borderId="0"/>
    <xf numFmtId="0" fontId="25" fillId="0" borderId="0"/>
    <xf numFmtId="176" fontId="14" fillId="0" borderId="0" applyFont="0" applyFill="0" applyBorder="0" applyAlignment="0" applyProtection="0"/>
    <xf numFmtId="0" fontId="25" fillId="0" borderId="0"/>
    <xf numFmtId="0" fontId="25" fillId="0" borderId="0"/>
    <xf numFmtId="0" fontId="25" fillId="0" borderId="0"/>
    <xf numFmtId="177" fontId="6" fillId="0" borderId="0" applyFont="0" applyFill="0" applyBorder="0" applyAlignment="0" applyProtection="0"/>
    <xf numFmtId="42" fontId="14" fillId="0" borderId="0" applyFont="0" applyFill="0" applyBorder="0" applyAlignment="0" applyProtection="0"/>
    <xf numFmtId="179" fontId="14" fillId="0" borderId="0" applyFont="0" applyFill="0" applyBorder="0" applyAlignment="0" applyProtection="0"/>
    <xf numFmtId="42" fontId="14" fillId="0" borderId="0" applyFont="0" applyFill="0" applyBorder="0" applyAlignment="0" applyProtection="0"/>
    <xf numFmtId="177" fontId="6" fillId="0" borderId="0" applyFont="0" applyFill="0" applyBorder="0" applyAlignment="0" applyProtection="0"/>
    <xf numFmtId="182"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82"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6" fontId="6" fillId="0" borderId="0" applyFont="0" applyFill="0" applyBorder="0" applyAlignment="0" applyProtection="0"/>
    <xf numFmtId="174" fontId="6"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65" fontId="14" fillId="0" borderId="0" applyFont="0" applyFill="0" applyBorder="0" applyAlignment="0" applyProtection="0"/>
    <xf numFmtId="185"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6" fontId="14" fillId="0" borderId="0" applyFont="0" applyFill="0" applyBorder="0" applyAlignment="0" applyProtection="0"/>
    <xf numFmtId="165" fontId="14" fillId="0" borderId="0" applyFont="0" applyFill="0" applyBorder="0" applyAlignment="0" applyProtection="0"/>
    <xf numFmtId="187"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6" fontId="14" fillId="0" borderId="0" applyFont="0" applyFill="0" applyBorder="0" applyAlignment="0" applyProtection="0"/>
    <xf numFmtId="43" fontId="14" fillId="0" borderId="0" applyFont="0" applyFill="0" applyBorder="0" applyAlignment="0" applyProtection="0"/>
    <xf numFmtId="18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4" fontId="14" fillId="0" borderId="0" applyFont="0" applyFill="0" applyBorder="0" applyAlignment="0" applyProtection="0"/>
    <xf numFmtId="165" fontId="14"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8"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8" fontId="14" fillId="0" borderId="0" applyFont="0" applyFill="0" applyBorder="0" applyAlignment="0" applyProtection="0"/>
    <xf numFmtId="165"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43"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173" fontId="6" fillId="0" borderId="0" applyFont="0" applyFill="0" applyBorder="0" applyAlignment="0" applyProtection="0"/>
    <xf numFmtId="42" fontId="14" fillId="0" borderId="0" applyFont="0" applyFill="0" applyBorder="0" applyAlignment="0" applyProtection="0"/>
    <xf numFmtId="179" fontId="14" fillId="0" borderId="0" applyFont="0" applyFill="0" applyBorder="0" applyAlignment="0" applyProtection="0"/>
    <xf numFmtId="42" fontId="14" fillId="0" borderId="0" applyFont="0" applyFill="0" applyBorder="0" applyAlignment="0" applyProtection="0"/>
    <xf numFmtId="176"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168" fontId="6"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76" fontId="14" fillId="0" borderId="0" applyFont="0" applyFill="0" applyBorder="0" applyAlignment="0" applyProtection="0"/>
    <xf numFmtId="42" fontId="14" fillId="0" borderId="0" applyFont="0" applyFill="0" applyBorder="0" applyAlignment="0" applyProtection="0"/>
    <xf numFmtId="179"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168"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68" fontId="6" fillId="0" borderId="0" applyFont="0" applyFill="0" applyBorder="0" applyAlignment="0" applyProtection="0"/>
    <xf numFmtId="192" fontId="29" fillId="0" borderId="0" applyFont="0" applyFill="0" applyBorder="0" applyAlignment="0" applyProtection="0"/>
    <xf numFmtId="193"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68" fontId="14" fillId="0" borderId="0" applyFont="0" applyFill="0" applyBorder="0" applyAlignment="0" applyProtection="0"/>
    <xf numFmtId="194"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176" fontId="14" fillId="0" borderId="0" applyFont="0" applyFill="0" applyBorder="0" applyAlignment="0" applyProtection="0"/>
    <xf numFmtId="42" fontId="14"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65" fontId="14" fillId="0" borderId="0" applyFont="0" applyFill="0" applyBorder="0" applyAlignment="0" applyProtection="0"/>
    <xf numFmtId="185"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6" fontId="14" fillId="0" borderId="0" applyFont="0" applyFill="0" applyBorder="0" applyAlignment="0" applyProtection="0"/>
    <xf numFmtId="165" fontId="14" fillId="0" borderId="0" applyFont="0" applyFill="0" applyBorder="0" applyAlignment="0" applyProtection="0"/>
    <xf numFmtId="187"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6" fontId="14" fillId="0" borderId="0" applyFont="0" applyFill="0" applyBorder="0" applyAlignment="0" applyProtection="0"/>
    <xf numFmtId="43" fontId="14" fillId="0" borderId="0" applyFont="0" applyFill="0" applyBorder="0" applyAlignment="0" applyProtection="0"/>
    <xf numFmtId="18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4" fontId="14" fillId="0" borderId="0" applyFont="0" applyFill="0" applyBorder="0" applyAlignment="0" applyProtection="0"/>
    <xf numFmtId="165" fontId="14"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8"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8" fontId="14" fillId="0" borderId="0" applyFont="0" applyFill="0" applyBorder="0" applyAlignment="0" applyProtection="0"/>
    <xf numFmtId="165"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43"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74" fontId="6"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178" fontId="14" fillId="0" borderId="0" applyFont="0" applyFill="0" applyBorder="0" applyAlignment="0" applyProtection="0"/>
    <xf numFmtId="195"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64" fontId="14" fillId="0" borderId="0" applyFont="0" applyFill="0" applyBorder="0" applyAlignment="0" applyProtection="0"/>
    <xf numFmtId="196" fontId="14"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197" fontId="14" fillId="0" borderId="0" applyFont="0" applyFill="0" applyBorder="0" applyAlignment="0" applyProtection="0"/>
    <xf numFmtId="164" fontId="14" fillId="0" borderId="0" applyFont="0" applyFill="0" applyBorder="0" applyAlignment="0" applyProtection="0"/>
    <xf numFmtId="198"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7" fontId="14" fillId="0" borderId="0" applyFont="0" applyFill="0" applyBorder="0" applyAlignment="0" applyProtection="0"/>
    <xf numFmtId="41" fontId="14" fillId="0" borderId="0" applyFont="0" applyFill="0" applyBorder="0" applyAlignment="0" applyProtection="0"/>
    <xf numFmtId="196"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3" fontId="14" fillId="0" borderId="0" applyFont="0" applyFill="0" applyBorder="0" applyAlignment="0" applyProtection="0"/>
    <xf numFmtId="164" fontId="14" fillId="0" borderId="0" applyFont="0" applyFill="0" applyBorder="0" applyAlignment="0" applyProtection="0"/>
    <xf numFmtId="178" fontId="14" fillId="0" borderId="0" applyFont="0" applyFill="0" applyBorder="0" applyAlignment="0" applyProtection="0"/>
    <xf numFmtId="178" fontId="6"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98" fontId="14" fillId="0" borderId="0" applyFont="0" applyFill="0" applyBorder="0" applyAlignment="0" applyProtection="0"/>
    <xf numFmtId="178" fontId="14" fillId="0" borderId="0" applyFont="0" applyFill="0" applyBorder="0" applyAlignment="0" applyProtection="0"/>
    <xf numFmtId="200" fontId="14" fillId="0" borderId="0" applyFont="0" applyFill="0" applyBorder="0" applyAlignment="0" applyProtection="0"/>
    <xf numFmtId="178" fontId="14" fillId="0" borderId="0" applyFont="0" applyFill="0" applyBorder="0" applyAlignment="0" applyProtection="0"/>
    <xf numFmtId="199"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64"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9" fontId="14" fillId="0" borderId="0" applyFont="0" applyFill="0" applyBorder="0" applyAlignment="0" applyProtection="0"/>
    <xf numFmtId="164"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98"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9" fontId="14" fillId="0" borderId="0" applyFont="0" applyFill="0" applyBorder="0" applyAlignment="0" applyProtection="0"/>
    <xf numFmtId="197" fontId="14" fillId="0" borderId="0" applyFont="0" applyFill="0" applyBorder="0" applyAlignment="0" applyProtection="0"/>
    <xf numFmtId="41" fontId="14"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201" fontId="14" fillId="0" borderId="0" applyFont="0" applyFill="0" applyBorder="0" applyAlignment="0" applyProtection="0"/>
    <xf numFmtId="202"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98" fontId="14" fillId="0" borderId="0" applyFont="0" applyFill="0" applyBorder="0" applyAlignment="0" applyProtection="0"/>
    <xf numFmtId="178" fontId="14" fillId="0" borderId="0" applyFont="0" applyFill="0" applyBorder="0" applyAlignment="0" applyProtection="0"/>
    <xf numFmtId="176"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168" fontId="6"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80" fontId="14" fillId="0" borderId="0" applyFont="0" applyFill="0" applyBorder="0" applyAlignment="0" applyProtection="0"/>
    <xf numFmtId="176"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76" fontId="14" fillId="0" borderId="0" applyFont="0" applyFill="0" applyBorder="0" applyAlignment="0" applyProtection="0"/>
    <xf numFmtId="42" fontId="14" fillId="0" borderId="0" applyFont="0" applyFill="0" applyBorder="0" applyAlignment="0" applyProtection="0"/>
    <xf numFmtId="179"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168"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68" fontId="6" fillId="0" borderId="0" applyFont="0" applyFill="0" applyBorder="0" applyAlignment="0" applyProtection="0"/>
    <xf numFmtId="192" fontId="29" fillId="0" borderId="0" applyFont="0" applyFill="0" applyBorder="0" applyAlignment="0" applyProtection="0"/>
    <xf numFmtId="193"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68" fontId="14" fillId="0" borderId="0" applyFont="0" applyFill="0" applyBorder="0" applyAlignment="0" applyProtection="0"/>
    <xf numFmtId="194" fontId="14" fillId="0" borderId="0" applyFont="0" applyFill="0" applyBorder="0" applyAlignment="0" applyProtection="0"/>
    <xf numFmtId="173" fontId="6"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176" fontId="14" fillId="0" borderId="0" applyFont="0" applyFill="0" applyBorder="0" applyAlignment="0" applyProtection="0"/>
    <xf numFmtId="42" fontId="14" fillId="0" borderId="0" applyFont="0" applyFill="0" applyBorder="0" applyAlignment="0" applyProtection="0"/>
    <xf numFmtId="174" fontId="6" fillId="0" borderId="0" applyFont="0" applyFill="0" applyBorder="0" applyAlignment="0" applyProtection="0"/>
    <xf numFmtId="178" fontId="14" fillId="0" borderId="0" applyFont="0" applyFill="0" applyBorder="0" applyAlignment="0" applyProtection="0"/>
    <xf numFmtId="195"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64" fontId="14" fillId="0" borderId="0" applyFont="0" applyFill="0" applyBorder="0" applyAlignment="0" applyProtection="0"/>
    <xf numFmtId="196" fontId="14"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197" fontId="14" fillId="0" borderId="0" applyFont="0" applyFill="0" applyBorder="0" applyAlignment="0" applyProtection="0"/>
    <xf numFmtId="164" fontId="14" fillId="0" borderId="0" applyFont="0" applyFill="0" applyBorder="0" applyAlignment="0" applyProtection="0"/>
    <xf numFmtId="198"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7" fontId="14" fillId="0" borderId="0" applyFont="0" applyFill="0" applyBorder="0" applyAlignment="0" applyProtection="0"/>
    <xf numFmtId="41" fontId="14" fillId="0" borderId="0" applyFont="0" applyFill="0" applyBorder="0" applyAlignment="0" applyProtection="0"/>
    <xf numFmtId="196"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3" fontId="14" fillId="0" borderId="0" applyFont="0" applyFill="0" applyBorder="0" applyAlignment="0" applyProtection="0"/>
    <xf numFmtId="164" fontId="14" fillId="0" borderId="0" applyFont="0" applyFill="0" applyBorder="0" applyAlignment="0" applyProtection="0"/>
    <xf numFmtId="178" fontId="14" fillId="0" borderId="0" applyFont="0" applyFill="0" applyBorder="0" applyAlignment="0" applyProtection="0"/>
    <xf numFmtId="178" fontId="6"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98" fontId="14" fillId="0" borderId="0" applyFont="0" applyFill="0" applyBorder="0" applyAlignment="0" applyProtection="0"/>
    <xf numFmtId="178" fontId="14" fillId="0" borderId="0" applyFont="0" applyFill="0" applyBorder="0" applyAlignment="0" applyProtection="0"/>
    <xf numFmtId="200" fontId="14" fillId="0" borderId="0" applyFont="0" applyFill="0" applyBorder="0" applyAlignment="0" applyProtection="0"/>
    <xf numFmtId="178" fontId="14" fillId="0" borderId="0" applyFont="0" applyFill="0" applyBorder="0" applyAlignment="0" applyProtection="0"/>
    <xf numFmtId="199"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64"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9" fontId="14" fillId="0" borderId="0" applyFont="0" applyFill="0" applyBorder="0" applyAlignment="0" applyProtection="0"/>
    <xf numFmtId="164"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98"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9" fontId="14" fillId="0" borderId="0" applyFont="0" applyFill="0" applyBorder="0" applyAlignment="0" applyProtection="0"/>
    <xf numFmtId="197" fontId="14" fillId="0" borderId="0" applyFont="0" applyFill="0" applyBorder="0" applyAlignment="0" applyProtection="0"/>
    <xf numFmtId="41" fontId="14"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201" fontId="14" fillId="0" borderId="0" applyFont="0" applyFill="0" applyBorder="0" applyAlignment="0" applyProtection="0"/>
    <xf numFmtId="202"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98" fontId="14" fillId="0" borderId="0" applyFont="0" applyFill="0" applyBorder="0" applyAlignment="0" applyProtection="0"/>
    <xf numFmtId="178" fontId="14"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65" fontId="14" fillId="0" borderId="0" applyFont="0" applyFill="0" applyBorder="0" applyAlignment="0" applyProtection="0"/>
    <xf numFmtId="185"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6" fontId="14" fillId="0" borderId="0" applyFont="0" applyFill="0" applyBorder="0" applyAlignment="0" applyProtection="0"/>
    <xf numFmtId="165" fontId="14" fillId="0" borderId="0" applyFont="0" applyFill="0" applyBorder="0" applyAlignment="0" applyProtection="0"/>
    <xf numFmtId="187"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6" fontId="14" fillId="0" borderId="0" applyFont="0" applyFill="0" applyBorder="0" applyAlignment="0" applyProtection="0"/>
    <xf numFmtId="43" fontId="14" fillId="0" borderId="0" applyFont="0" applyFill="0" applyBorder="0" applyAlignment="0" applyProtection="0"/>
    <xf numFmtId="18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4" fontId="14" fillId="0" borderId="0" applyFont="0" applyFill="0" applyBorder="0" applyAlignment="0" applyProtection="0"/>
    <xf numFmtId="165" fontId="14"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8"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8" fontId="14" fillId="0" borderId="0" applyFont="0" applyFill="0" applyBorder="0" applyAlignment="0" applyProtection="0"/>
    <xf numFmtId="165"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43"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173" fontId="6" fillId="0" borderId="0" applyFont="0" applyFill="0" applyBorder="0" applyAlignment="0" applyProtection="0"/>
    <xf numFmtId="177" fontId="6" fillId="0" borderId="0" applyFont="0" applyFill="0" applyBorder="0" applyAlignment="0" applyProtection="0"/>
    <xf numFmtId="182"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82"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6" fontId="6" fillId="0" borderId="0" applyFont="0" applyFill="0" applyBorder="0" applyAlignment="0" applyProtection="0"/>
    <xf numFmtId="42" fontId="14" fillId="0" borderId="0" applyFont="0" applyFill="0" applyBorder="0" applyAlignment="0" applyProtection="0"/>
    <xf numFmtId="179"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81" fontId="14" fillId="0" borderId="0" applyFont="0" applyFill="0" applyBorder="0" applyAlignment="0" applyProtection="0"/>
    <xf numFmtId="168"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68" fontId="6" fillId="0" borderId="0" applyFont="0" applyFill="0" applyBorder="0" applyAlignment="0" applyProtection="0"/>
    <xf numFmtId="192" fontId="29" fillId="0" borderId="0" applyFont="0" applyFill="0" applyBorder="0" applyAlignment="0" applyProtection="0"/>
    <xf numFmtId="193"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68" fontId="14" fillId="0" borderId="0" applyFont="0" applyFill="0" applyBorder="0" applyAlignment="0" applyProtection="0"/>
    <xf numFmtId="0" fontId="25"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5" fillId="0" borderId="0"/>
    <xf numFmtId="0" fontId="25" fillId="0" borderId="0"/>
    <xf numFmtId="179"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0" fontId="25" fillId="0" borderId="0"/>
    <xf numFmtId="194"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73" fontId="6" fillId="0" borderId="0" applyFont="0" applyFill="0" applyBorder="0" applyAlignment="0" applyProtection="0"/>
    <xf numFmtId="178" fontId="14" fillId="0" borderId="0" applyFont="0" applyFill="0" applyBorder="0" applyAlignment="0" applyProtection="0"/>
    <xf numFmtId="195"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64" fontId="14" fillId="0" borderId="0" applyFont="0" applyFill="0" applyBorder="0" applyAlignment="0" applyProtection="0"/>
    <xf numFmtId="196" fontId="14"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197" fontId="14" fillId="0" borderId="0" applyFont="0" applyFill="0" applyBorder="0" applyAlignment="0" applyProtection="0"/>
    <xf numFmtId="164" fontId="14" fillId="0" borderId="0" applyFont="0" applyFill="0" applyBorder="0" applyAlignment="0" applyProtection="0"/>
    <xf numFmtId="198"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7" fontId="14" fillId="0" borderId="0" applyFont="0" applyFill="0" applyBorder="0" applyAlignment="0" applyProtection="0"/>
    <xf numFmtId="41" fontId="14" fillId="0" borderId="0" applyFont="0" applyFill="0" applyBorder="0" applyAlignment="0" applyProtection="0"/>
    <xf numFmtId="196"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3" fontId="14" fillId="0" borderId="0" applyFont="0" applyFill="0" applyBorder="0" applyAlignment="0" applyProtection="0"/>
    <xf numFmtId="164" fontId="14" fillId="0" borderId="0" applyFont="0" applyFill="0" applyBorder="0" applyAlignment="0" applyProtection="0"/>
    <xf numFmtId="178" fontId="14" fillId="0" borderId="0" applyFont="0" applyFill="0" applyBorder="0" applyAlignment="0" applyProtection="0"/>
    <xf numFmtId="178" fontId="6"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98" fontId="14" fillId="0" borderId="0" applyFont="0" applyFill="0" applyBorder="0" applyAlignment="0" applyProtection="0"/>
    <xf numFmtId="178" fontId="14" fillId="0" borderId="0" applyFont="0" applyFill="0" applyBorder="0" applyAlignment="0" applyProtection="0"/>
    <xf numFmtId="200" fontId="14" fillId="0" borderId="0" applyFont="0" applyFill="0" applyBorder="0" applyAlignment="0" applyProtection="0"/>
    <xf numFmtId="178" fontId="14" fillId="0" borderId="0" applyFont="0" applyFill="0" applyBorder="0" applyAlignment="0" applyProtection="0"/>
    <xf numFmtId="199"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64"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9" fontId="14" fillId="0" borderId="0" applyFont="0" applyFill="0" applyBorder="0" applyAlignment="0" applyProtection="0"/>
    <xf numFmtId="164"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98"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9" fontId="14" fillId="0" borderId="0" applyFont="0" applyFill="0" applyBorder="0" applyAlignment="0" applyProtection="0"/>
    <xf numFmtId="197" fontId="14" fillId="0" borderId="0" applyFont="0" applyFill="0" applyBorder="0" applyAlignment="0" applyProtection="0"/>
    <xf numFmtId="41" fontId="14"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201" fontId="14" fillId="0" borderId="0" applyFont="0" applyFill="0" applyBorder="0" applyAlignment="0" applyProtection="0"/>
    <xf numFmtId="202"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98" fontId="14" fillId="0" borderId="0" applyFont="0" applyFill="0" applyBorder="0" applyAlignment="0" applyProtection="0"/>
    <xf numFmtId="178" fontId="14" fillId="0" borderId="0" applyFont="0" applyFill="0" applyBorder="0" applyAlignment="0" applyProtection="0"/>
    <xf numFmtId="183" fontId="14" fillId="0" borderId="0" applyFont="0" applyFill="0" applyBorder="0" applyAlignment="0" applyProtection="0"/>
    <xf numFmtId="184"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65" fontId="14" fillId="0" borderId="0" applyFont="0" applyFill="0" applyBorder="0" applyAlignment="0" applyProtection="0"/>
    <xf numFmtId="185"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6" fontId="14" fillId="0" borderId="0" applyFont="0" applyFill="0" applyBorder="0" applyAlignment="0" applyProtection="0"/>
    <xf numFmtId="165" fontId="14" fillId="0" borderId="0" applyFont="0" applyFill="0" applyBorder="0" applyAlignment="0" applyProtection="0"/>
    <xf numFmtId="187"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6" fontId="14" fillId="0" borderId="0" applyFont="0" applyFill="0" applyBorder="0" applyAlignment="0" applyProtection="0"/>
    <xf numFmtId="43" fontId="14" fillId="0" borderId="0" applyFont="0" applyFill="0" applyBorder="0" applyAlignment="0" applyProtection="0"/>
    <xf numFmtId="18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74" fontId="14" fillId="0" borderId="0" applyFont="0" applyFill="0" applyBorder="0" applyAlignment="0" applyProtection="0"/>
    <xf numFmtId="165" fontId="14" fillId="0" borderId="0" applyFont="0" applyFill="0" applyBorder="0" applyAlignment="0" applyProtection="0"/>
    <xf numFmtId="183" fontId="14" fillId="0" borderId="0" applyFont="0" applyFill="0" applyBorder="0" applyAlignment="0" applyProtection="0"/>
    <xf numFmtId="0"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8"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74"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8" fontId="14" fillId="0" borderId="0" applyFont="0" applyFill="0" applyBorder="0" applyAlignment="0" applyProtection="0"/>
    <xf numFmtId="165"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183"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174" fontId="14" fillId="0" borderId="0" applyFont="0" applyFill="0" applyBorder="0" applyAlignment="0" applyProtection="0"/>
    <xf numFmtId="188" fontId="14" fillId="0" borderId="0" applyFont="0" applyFill="0" applyBorder="0" applyAlignment="0" applyProtection="0"/>
    <xf numFmtId="186" fontId="14" fillId="0" borderId="0" applyFont="0" applyFill="0" applyBorder="0" applyAlignment="0" applyProtection="0"/>
    <xf numFmtId="43"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6" fontId="14" fillId="0" borderId="0" applyFont="0" applyFill="0" applyBorder="0" applyAlignment="0" applyProtection="0"/>
    <xf numFmtId="183" fontId="14" fillId="0" borderId="0" applyFont="0" applyFill="0" applyBorder="0" applyAlignment="0" applyProtection="0"/>
    <xf numFmtId="189" fontId="14" fillId="0" borderId="0" applyFont="0" applyFill="0" applyBorder="0" applyAlignment="0" applyProtection="0"/>
    <xf numFmtId="190" fontId="14" fillId="0" borderId="0" applyFont="0" applyFill="0" applyBorder="0" applyAlignment="0" applyProtection="0"/>
    <xf numFmtId="188"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87" fontId="14" fillId="0" borderId="0" applyFont="0" applyFill="0" applyBorder="0" applyAlignment="0" applyProtection="0"/>
    <xf numFmtId="183" fontId="14" fillId="0" borderId="0" applyFont="0" applyFill="0" applyBorder="0" applyAlignment="0" applyProtection="0"/>
    <xf numFmtId="177" fontId="6" fillId="0" borderId="0" applyFont="0" applyFill="0" applyBorder="0" applyAlignment="0" applyProtection="0"/>
    <xf numFmtId="182"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82"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6" fontId="6" fillId="0" borderId="0" applyFont="0" applyFill="0" applyBorder="0" applyAlignment="0" applyProtection="0"/>
    <xf numFmtId="174" fontId="6" fillId="0" borderId="0" applyFont="0" applyFill="0" applyBorder="0" applyAlignment="0" applyProtection="0"/>
    <xf numFmtId="0" fontId="25" fillId="0" borderId="0"/>
    <xf numFmtId="181" fontId="14" fillId="0" borderId="0" applyFont="0" applyFill="0" applyBorder="0" applyAlignment="0" applyProtection="0"/>
    <xf numFmtId="42" fontId="1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4" fillId="0" borderId="0" applyFont="0" applyFill="0" applyBorder="0" applyAlignment="0" applyProtection="0"/>
    <xf numFmtId="0" fontId="27" fillId="0" borderId="0">
      <alignment vertical="top"/>
    </xf>
    <xf numFmtId="0" fontId="27" fillId="0" borderId="0">
      <alignment vertical="top"/>
    </xf>
    <xf numFmtId="0" fontId="26" fillId="0" borderId="0">
      <alignment vertical="top"/>
    </xf>
    <xf numFmtId="0" fontId="26" fillId="0" borderId="0">
      <alignment vertical="top"/>
    </xf>
    <xf numFmtId="0" fontId="26" fillId="0" borderId="0">
      <alignment vertical="top"/>
    </xf>
    <xf numFmtId="0" fontId="3" fillId="0" borderId="0"/>
    <xf numFmtId="0" fontId="27" fillId="0" borderId="0">
      <alignment vertical="top"/>
    </xf>
    <xf numFmtId="0" fontId="27" fillId="0" borderId="0">
      <alignment vertical="top"/>
    </xf>
    <xf numFmtId="0" fontId="26" fillId="0" borderId="0">
      <alignment vertical="top"/>
    </xf>
    <xf numFmtId="0" fontId="26" fillId="0" borderId="0">
      <alignment vertical="top"/>
    </xf>
    <xf numFmtId="0" fontId="26"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6" fillId="0" borderId="0">
      <alignment vertical="top"/>
    </xf>
    <xf numFmtId="0" fontId="26" fillId="0" borderId="0">
      <alignment vertical="top"/>
    </xf>
    <xf numFmtId="0" fontId="26" fillId="0" borderId="0">
      <alignment vertical="top"/>
    </xf>
    <xf numFmtId="0" fontId="27" fillId="0" borderId="0">
      <alignment vertical="top"/>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6" fontId="11" fillId="0" borderId="0" applyProtection="0"/>
    <xf numFmtId="177" fontId="11" fillId="0" borderId="0" applyProtection="0"/>
    <xf numFmtId="177" fontId="11" fillId="0" borderId="0" applyProtection="0"/>
    <xf numFmtId="0" fontId="8" fillId="0" borderId="0" applyProtection="0"/>
    <xf numFmtId="166" fontId="11" fillId="0" borderId="0" applyProtection="0"/>
    <xf numFmtId="177" fontId="11" fillId="0" borderId="0" applyProtection="0"/>
    <xf numFmtId="177" fontId="11" fillId="0" borderId="0" applyProtection="0"/>
    <xf numFmtId="0" fontId="8" fillId="0" borderId="0" applyProtection="0"/>
    <xf numFmtId="181" fontId="14"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5" fillId="0" borderId="0"/>
    <xf numFmtId="176" fontId="14" fillId="0" borderId="0" applyFont="0" applyFill="0" applyBorder="0" applyAlignment="0" applyProtection="0"/>
    <xf numFmtId="0" fontId="25" fillId="0" borderId="0"/>
    <xf numFmtId="42" fontId="14" fillId="0" borderId="0" applyFont="0" applyFill="0" applyBorder="0" applyAlignment="0" applyProtection="0"/>
    <xf numFmtId="203" fontId="30"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0" fontId="32" fillId="0" borderId="0"/>
    <xf numFmtId="0" fontId="33" fillId="0" borderId="0"/>
    <xf numFmtId="0" fontId="33" fillId="0" borderId="0"/>
    <xf numFmtId="0" fontId="33" fillId="0" borderId="0"/>
    <xf numFmtId="0" fontId="34" fillId="0" borderId="0"/>
    <xf numFmtId="1" fontId="35" fillId="0" borderId="1" applyBorder="0" applyAlignment="0">
      <alignment horizontal="center"/>
    </xf>
    <xf numFmtId="1" fontId="35" fillId="0" borderId="1" applyBorder="0" applyAlignment="0">
      <alignment horizontal="center"/>
    </xf>
    <xf numFmtId="0" fontId="36" fillId="0" borderId="0"/>
    <xf numFmtId="0" fontId="36" fillId="0" borderId="0"/>
    <xf numFmtId="0" fontId="3" fillId="0" borderId="0"/>
    <xf numFmtId="0" fontId="37" fillId="0" borderId="0"/>
    <xf numFmtId="0" fontId="36" fillId="0" borderId="0" applyProtection="0"/>
    <xf numFmtId="3" fontId="9" fillId="0" borderId="1"/>
    <xf numFmtId="3" fontId="9" fillId="0" borderId="1"/>
    <xf numFmtId="3" fontId="9" fillId="0" borderId="1"/>
    <xf numFmtId="3" fontId="9" fillId="0" borderId="1"/>
    <xf numFmtId="203" fontId="30" fillId="0" borderId="0" applyFont="0" applyFill="0" applyBorder="0" applyAlignment="0" applyProtection="0"/>
    <xf numFmtId="0" fontId="38" fillId="2" borderId="0"/>
    <xf numFmtId="0" fontId="38" fillId="2" borderId="0"/>
    <xf numFmtId="0" fontId="38" fillId="2" borderId="0"/>
    <xf numFmtId="203" fontId="30" fillId="0" borderId="0" applyFont="0" applyFill="0" applyBorder="0" applyAlignment="0" applyProtection="0"/>
    <xf numFmtId="0" fontId="38"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203" fontId="30" fillId="0" borderId="0" applyFont="0" applyFill="0" applyBorder="0" applyAlignment="0" applyProtection="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40" fillId="0" borderId="0" applyFont="0" applyFill="0" applyBorder="0" applyAlignment="0">
      <alignment horizontal="left"/>
    </xf>
    <xf numFmtId="0" fontId="38" fillId="2" borderId="0"/>
    <xf numFmtId="0" fontId="40" fillId="0" borderId="0" applyFont="0" applyFill="0" applyBorder="0" applyAlignment="0">
      <alignment horizontal="left"/>
    </xf>
    <xf numFmtId="0" fontId="39" fillId="2" borderId="0"/>
    <xf numFmtId="0" fontId="39" fillId="2" borderId="0"/>
    <xf numFmtId="0" fontId="39" fillId="2" borderId="0"/>
    <xf numFmtId="0" fontId="39" fillId="2" borderId="0"/>
    <xf numFmtId="0" fontId="39" fillId="2" borderId="0"/>
    <xf numFmtId="0" fontId="39" fillId="2" borderId="0"/>
    <xf numFmtId="203" fontId="30" fillId="0" borderId="0" applyFont="0" applyFill="0" applyBorder="0" applyAlignment="0" applyProtection="0"/>
    <xf numFmtId="0" fontId="38" fillId="2" borderId="0"/>
    <xf numFmtId="0" fontId="38" fillId="2" borderId="0"/>
    <xf numFmtId="0" fontId="41" fillId="0" borderId="1" applyNumberFormat="0" applyFont="0" applyBorder="0">
      <alignment horizontal="left" indent="2"/>
    </xf>
    <xf numFmtId="0" fontId="41" fillId="0" borderId="1" applyNumberFormat="0" applyFont="0" applyBorder="0">
      <alignment horizontal="left" indent="2"/>
    </xf>
    <xf numFmtId="0" fontId="40" fillId="0" borderId="0" applyFont="0" applyFill="0" applyBorder="0" applyAlignment="0">
      <alignment horizontal="left"/>
    </xf>
    <xf numFmtId="0" fontId="40" fillId="0" borderId="0" applyFont="0" applyFill="0" applyBorder="0" applyAlignment="0">
      <alignment horizontal="left"/>
    </xf>
    <xf numFmtId="0" fontId="42" fillId="0" borderId="0"/>
    <xf numFmtId="0" fontId="43" fillId="3" borderId="10" applyFont="0" applyFill="0" applyAlignment="0">
      <alignment vertical="center" wrapText="1"/>
    </xf>
    <xf numFmtId="9" fontId="44" fillId="0" borderId="0" applyBorder="0" applyAlignment="0" applyProtection="0"/>
    <xf numFmtId="0" fontId="45" fillId="2" borderId="0"/>
    <xf numFmtId="0" fontId="45"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45" fillId="2" borderId="0"/>
    <xf numFmtId="0" fontId="45" fillId="2" borderId="0"/>
    <xf numFmtId="0" fontId="41" fillId="0" borderId="1" applyNumberFormat="0" applyFont="0" applyBorder="0" applyAlignment="0">
      <alignment horizontal="center"/>
    </xf>
    <xf numFmtId="0" fontId="41" fillId="0" borderId="1" applyNumberFormat="0" applyFont="0" applyBorder="0" applyAlignment="0">
      <alignment horizontal="center"/>
    </xf>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7" fillId="0" borderId="0"/>
    <xf numFmtId="0" fontId="48" fillId="2" borderId="0"/>
    <xf numFmtId="0" fontId="48"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39" fillId="2" borderId="0"/>
    <xf numFmtId="0" fontId="48" fillId="2" borderId="0"/>
    <xf numFmtId="0" fontId="49" fillId="0" borderId="0">
      <alignment wrapText="1"/>
    </xf>
    <xf numFmtId="0" fontId="4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39" fillId="0" borderId="0">
      <alignment wrapText="1"/>
    </xf>
    <xf numFmtId="0" fontId="49" fillId="0" borderId="0">
      <alignment wrapText="1"/>
    </xf>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167" fontId="50" fillId="0" borderId="2" applyNumberFormat="0" applyFont="0" applyBorder="0" applyAlignment="0">
      <alignment horizontal="center"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1" fillId="14"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21" borderId="0" applyNumberFormat="0" applyBorder="0" applyAlignment="0" applyProtection="0"/>
    <xf numFmtId="206" fontId="53" fillId="0" borderId="0" applyFont="0" applyFill="0" applyBorder="0" applyAlignment="0" applyProtection="0"/>
    <xf numFmtId="0" fontId="54" fillId="0" borderId="0" applyFont="0" applyFill="0" applyBorder="0" applyAlignment="0" applyProtection="0"/>
    <xf numFmtId="207" fontId="55" fillId="0" borderId="0" applyFont="0" applyFill="0" applyBorder="0" applyAlignment="0" applyProtection="0"/>
    <xf numFmtId="198" fontId="53" fillId="0" borderId="0" applyFont="0" applyFill="0" applyBorder="0" applyAlignment="0" applyProtection="0"/>
    <xf numFmtId="0" fontId="54" fillId="0" borderId="0" applyFont="0" applyFill="0" applyBorder="0" applyAlignment="0" applyProtection="0"/>
    <xf numFmtId="208" fontId="53" fillId="0" borderId="0" applyFont="0" applyFill="0" applyBorder="0" applyAlignment="0" applyProtection="0"/>
    <xf numFmtId="0" fontId="56" fillId="0" borderId="0">
      <alignment horizontal="center" wrapText="1"/>
      <protection locked="0"/>
    </xf>
    <xf numFmtId="0" fontId="57" fillId="0" borderId="0">
      <alignment horizontal="center" wrapText="1"/>
      <protection locked="0"/>
    </xf>
    <xf numFmtId="0" fontId="58" fillId="0" borderId="0" applyNumberFormat="0" applyBorder="0" applyAlignment="0">
      <alignment horizontal="center"/>
    </xf>
    <xf numFmtId="196" fontId="59" fillId="0" borderId="0" applyFont="0" applyFill="0" applyBorder="0" applyAlignment="0" applyProtection="0"/>
    <xf numFmtId="0" fontId="60" fillId="0" borderId="0" applyFont="0" applyFill="0" applyBorder="0" applyAlignment="0" applyProtection="0"/>
    <xf numFmtId="209" fontId="14" fillId="0" borderId="0" applyFont="0" applyFill="0" applyBorder="0" applyAlignment="0" applyProtection="0"/>
    <xf numFmtId="185" fontId="59" fillId="0" borderId="0" applyFont="0" applyFill="0" applyBorder="0" applyAlignment="0" applyProtection="0"/>
    <xf numFmtId="0" fontId="60" fillId="0" borderId="0" applyFont="0" applyFill="0" applyBorder="0" applyAlignment="0" applyProtection="0"/>
    <xf numFmtId="210" fontId="14" fillId="0" borderId="0" applyFont="0" applyFill="0" applyBorder="0" applyAlignment="0" applyProtection="0"/>
    <xf numFmtId="177" fontId="6" fillId="0" borderId="0" applyFont="0" applyFill="0" applyBorder="0" applyAlignment="0" applyProtection="0"/>
    <xf numFmtId="182" fontId="6" fillId="0" borderId="0" applyFont="0" applyFill="0" applyBorder="0" applyAlignment="0" applyProtection="0"/>
    <xf numFmtId="0" fontId="61" fillId="5" borderId="0" applyNumberFormat="0" applyBorder="0" applyAlignment="0" applyProtection="0"/>
    <xf numFmtId="0" fontId="62" fillId="0" borderId="0" applyNumberFormat="0" applyFill="0" applyBorder="0" applyAlignment="0" applyProtection="0"/>
    <xf numFmtId="0" fontId="60" fillId="0" borderId="0"/>
    <xf numFmtId="0" fontId="63" fillId="0" borderId="0"/>
    <xf numFmtId="0" fontId="64" fillId="0" borderId="0"/>
    <xf numFmtId="0" fontId="60" fillId="0" borderId="0"/>
    <xf numFmtId="0" fontId="65" fillId="0" borderId="0"/>
    <xf numFmtId="0" fontId="66" fillId="0" borderId="0"/>
    <xf numFmtId="0" fontId="67" fillId="0" borderId="0"/>
    <xf numFmtId="211" fontId="28" fillId="0" borderId="0" applyFill="0" applyBorder="0" applyAlignment="0"/>
    <xf numFmtId="212" fontId="7" fillId="0" borderId="0" applyFill="0" applyBorder="0" applyAlignment="0"/>
    <xf numFmtId="213" fontId="68"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5"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6" fontId="3" fillId="0" borderId="0" applyFill="0" applyBorder="0" applyAlignment="0"/>
    <xf numFmtId="217"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8" fontId="3" fillId="0" borderId="0" applyFill="0" applyBorder="0" applyAlignment="0"/>
    <xf numFmtId="219" fontId="47"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0" fontId="3" fillId="0" borderId="0" applyFill="0" applyBorder="0" applyAlignment="0"/>
    <xf numFmtId="221" fontId="68"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3" fontId="68"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13" fontId="68"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0" fontId="69" fillId="22" borderId="11" applyNumberFormat="0" applyAlignment="0" applyProtection="0"/>
    <xf numFmtId="0" fontId="70" fillId="0" borderId="0"/>
    <xf numFmtId="0" fontId="71" fillId="0" borderId="0"/>
    <xf numFmtId="0" fontId="72" fillId="0" borderId="0" applyFill="0" applyBorder="0" applyProtection="0">
      <alignment horizontal="center"/>
      <protection locked="0"/>
    </xf>
    <xf numFmtId="225" fontId="14" fillId="0" borderId="0" applyFont="0" applyFill="0" applyBorder="0" applyAlignment="0" applyProtection="0"/>
    <xf numFmtId="0" fontId="73" fillId="23" borderId="12" applyNumberFormat="0" applyAlignment="0" applyProtection="0"/>
    <xf numFmtId="167" fontId="36" fillId="0" borderId="0" applyFont="0" applyFill="0" applyBorder="0" applyAlignment="0" applyProtection="0"/>
    <xf numFmtId="1" fontId="74" fillId="0" borderId="3" applyBorder="0"/>
    <xf numFmtId="0" fontId="75" fillId="0" borderId="13">
      <alignment horizontal="center"/>
    </xf>
    <xf numFmtId="226" fontId="76" fillId="0" borderId="0"/>
    <xf numFmtId="226" fontId="76" fillId="0" borderId="0"/>
    <xf numFmtId="226" fontId="76" fillId="0" borderId="0"/>
    <xf numFmtId="226" fontId="76" fillId="0" borderId="0"/>
    <xf numFmtId="226" fontId="76" fillId="0" borderId="0"/>
    <xf numFmtId="226" fontId="76" fillId="0" borderId="0"/>
    <xf numFmtId="226" fontId="76" fillId="0" borderId="0"/>
    <xf numFmtId="226" fontId="76" fillId="0" borderId="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227" fontId="3" fillId="0" borderId="0" applyFont="0" applyFill="0" applyBorder="0" applyAlignment="0" applyProtection="0"/>
    <xf numFmtId="41" fontId="3" fillId="0" borderId="0" applyFont="0" applyFill="0" applyBorder="0" applyAlignment="0" applyProtection="0"/>
    <xf numFmtId="41" fontId="77" fillId="0" borderId="0" applyFont="0" applyFill="0" applyBorder="0" applyAlignment="0" applyProtection="0"/>
    <xf numFmtId="173" fontId="52"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195"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228" fontId="11" fillId="0" borderId="0" applyProtection="0"/>
    <xf numFmtId="228" fontId="11" fillId="0" borderId="0" applyProtection="0"/>
    <xf numFmtId="195"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41" fontId="78" fillId="0" borderId="0" applyFont="0" applyFill="0" applyBorder="0" applyAlignment="0" applyProtection="0"/>
    <xf numFmtId="6" fontId="11" fillId="0" borderId="0" applyFont="0" applyFill="0" applyBorder="0" applyAlignment="0" applyProtection="0"/>
    <xf numFmtId="174" fontId="11" fillId="0" borderId="0" applyFont="0" applyFill="0" applyBorder="0" applyAlignment="0" applyProtection="0"/>
    <xf numFmtId="41" fontId="78" fillId="0" borderId="0" applyFont="0" applyFill="0" applyBorder="0" applyAlignment="0" applyProtection="0"/>
    <xf numFmtId="173" fontId="11"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221" fontId="68"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9" fontId="79" fillId="0" borderId="0" applyFont="0" applyFill="0" applyBorder="0" applyAlignment="0" applyProtection="0"/>
    <xf numFmtId="230" fontId="11" fillId="0" borderId="0" applyFont="0" applyFill="0" applyBorder="0" applyAlignment="0" applyProtection="0"/>
    <xf numFmtId="231" fontId="80" fillId="0" borderId="0" applyFont="0" applyFill="0" applyBorder="0" applyAlignment="0" applyProtection="0"/>
    <xf numFmtId="232" fontId="11" fillId="0" borderId="0" applyFont="0" applyFill="0" applyBorder="0" applyAlignment="0" applyProtection="0"/>
    <xf numFmtId="233" fontId="80" fillId="0" borderId="0" applyFont="0" applyFill="0" applyBorder="0" applyAlignment="0" applyProtection="0"/>
    <xf numFmtId="234" fontId="11" fillId="0" borderId="0" applyFont="0" applyFill="0" applyBorder="0" applyAlignment="0" applyProtection="0"/>
    <xf numFmtId="174" fontId="78"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165" fontId="78" fillId="0" borderId="0" applyFont="0" applyFill="0" applyBorder="0" applyAlignment="0" applyProtection="0"/>
    <xf numFmtId="235"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73" fontId="78"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66" fontId="78" fillId="0" borderId="0" applyFont="0" applyFill="0" applyBorder="0" applyAlignment="0" applyProtection="0"/>
    <xf numFmtId="236" fontId="78" fillId="0" borderId="0" applyFont="0" applyFill="0" applyBorder="0" applyAlignment="0" applyProtection="0"/>
    <xf numFmtId="43" fontId="78" fillId="0" borderId="0" applyFont="0" applyFill="0" applyBorder="0" applyAlignment="0" applyProtection="0"/>
    <xf numFmtId="237" fontId="78" fillId="0" borderId="0" applyFont="0" applyFill="0" applyBorder="0" applyAlignment="0" applyProtection="0"/>
    <xf numFmtId="17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237" fontId="78" fillId="0" borderId="0" applyFont="0" applyFill="0" applyBorder="0" applyAlignment="0" applyProtection="0"/>
    <xf numFmtId="238" fontId="78" fillId="0" borderId="0" applyFont="0" applyFill="0" applyBorder="0" applyAlignment="0" applyProtection="0"/>
    <xf numFmtId="238" fontId="78"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238" fontId="78" fillId="0" borderId="0" applyFont="0" applyFill="0" applyBorder="0" applyAlignment="0" applyProtection="0"/>
    <xf numFmtId="238" fontId="78"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4"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83" fillId="0" borderId="0" applyFont="0" applyFill="0" applyBorder="0" applyAlignment="0" applyProtection="0"/>
    <xf numFmtId="186" fontId="3"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3" fontId="7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3" fontId="84" fillId="0" borderId="0" applyFont="0" applyFill="0" applyBorder="0" applyAlignment="0" applyProtection="0"/>
    <xf numFmtId="43" fontId="78"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43" fontId="34"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174" fontId="78" fillId="0" borderId="0" applyFont="0" applyFill="0" applyBorder="0" applyAlignment="0" applyProtection="0"/>
    <xf numFmtId="43" fontId="5" fillId="0" borderId="0" applyFont="0" applyFill="0" applyBorder="0" applyAlignment="0" applyProtection="0"/>
    <xf numFmtId="205" fontId="3" fillId="0" borderId="0" applyFont="0" applyFill="0" applyBorder="0" applyAlignment="0" applyProtection="0"/>
    <xf numFmtId="43" fontId="78" fillId="0" borderId="0" applyFont="0" applyFill="0" applyBorder="0" applyAlignment="0" applyProtection="0"/>
    <xf numFmtId="239" fontId="78" fillId="0" borderId="0" applyFont="0" applyFill="0" applyBorder="0" applyAlignment="0" applyProtection="0"/>
    <xf numFmtId="240" fontId="78" fillId="0" borderId="0" applyFont="0" applyFill="0" applyBorder="0" applyAlignment="0" applyProtection="0"/>
    <xf numFmtId="239" fontId="78" fillId="0" borderId="0" applyFont="0" applyFill="0" applyBorder="0" applyAlignment="0" applyProtection="0"/>
    <xf numFmtId="43" fontId="78" fillId="0" borderId="0" applyFont="0" applyFill="0" applyBorder="0" applyAlignment="0" applyProtection="0"/>
    <xf numFmtId="43" fontId="82" fillId="0" borderId="0" applyFont="0" applyFill="0" applyBorder="0" applyAlignment="0" applyProtection="0"/>
    <xf numFmtId="43" fontId="78" fillId="0" borderId="0" applyFont="0" applyFill="0" applyBorder="0" applyAlignment="0" applyProtection="0"/>
    <xf numFmtId="241" fontId="3" fillId="0" borderId="0" applyFont="0" applyFill="0" applyBorder="0" applyAlignment="0" applyProtection="0"/>
    <xf numFmtId="43" fontId="78" fillId="0" borderId="0" applyFont="0" applyFill="0" applyBorder="0" applyAlignment="0" applyProtection="0"/>
    <xf numFmtId="43" fontId="7"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86" fontId="3" fillId="0" borderId="0" applyFont="0" applyFill="0" applyBorder="0" applyAlignment="0" applyProtection="0"/>
    <xf numFmtId="44" fontId="11" fillId="0" borderId="0" applyFont="0" applyFill="0" applyBorder="0" applyAlignment="0" applyProtection="0"/>
    <xf numFmtId="43" fontId="83" fillId="0" borderId="0" applyFont="0" applyFill="0" applyBorder="0" applyAlignment="0" applyProtection="0"/>
    <xf numFmtId="0" fontId="78" fillId="0" borderId="0" applyFont="0" applyFill="0" applyBorder="0" applyAlignment="0" applyProtection="0"/>
    <xf numFmtId="242"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2" fontId="11" fillId="0" borderId="0" applyFont="0" applyFill="0" applyBorder="0" applyAlignment="0" applyProtection="0"/>
    <xf numFmtId="243" fontId="32" fillId="0" borderId="0" applyFont="0" applyFill="0" applyBorder="0" applyAlignment="0" applyProtection="0"/>
    <xf numFmtId="43" fontId="78" fillId="0" borderId="0" applyFont="0" applyFill="0" applyBorder="0" applyAlignment="0" applyProtection="0"/>
    <xf numFmtId="242"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85" fillId="0" borderId="0" applyFont="0" applyFill="0" applyBorder="0" applyAlignment="0" applyProtection="0"/>
    <xf numFmtId="43" fontId="78" fillId="0" borderId="0" applyFont="0" applyFill="0" applyBorder="0" applyAlignment="0" applyProtection="0"/>
    <xf numFmtId="243" fontId="32" fillId="0" borderId="0" applyFont="0" applyFill="0" applyBorder="0" applyAlignment="0" applyProtection="0"/>
    <xf numFmtId="244" fontId="11" fillId="0" borderId="0" applyProtection="0"/>
    <xf numFmtId="243" fontId="32" fillId="0" borderId="0" applyFont="0" applyFill="0" applyBorder="0" applyAlignment="0" applyProtection="0"/>
    <xf numFmtId="165" fontId="11" fillId="0" borderId="0" applyFont="0" applyFill="0" applyBorder="0" applyAlignment="0" applyProtection="0"/>
    <xf numFmtId="165"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5"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174" fontId="52" fillId="0" borderId="0" applyFont="0" applyFill="0" applyBorder="0" applyAlignment="0" applyProtection="0"/>
    <xf numFmtId="246" fontId="11"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46" fontId="11" fillId="0" borderId="0" applyProtection="0"/>
    <xf numFmtId="43" fontId="78"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246" fontId="11" fillId="0" borderId="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11" fillId="0" borderId="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40" fontId="28" fillId="0" borderId="0" applyFont="0" applyFill="0" applyBorder="0" applyAlignment="0" applyProtection="0"/>
    <xf numFmtId="165" fontId="78" fillId="0" borderId="0" applyFont="0" applyFill="0" applyBorder="0" applyAlignment="0" applyProtection="0"/>
    <xf numFmtId="165" fontId="78" fillId="0" borderId="0" applyFont="0" applyFill="0" applyBorder="0" applyAlignment="0" applyProtection="0"/>
    <xf numFmtId="43" fontId="7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247" fontId="81" fillId="0" borderId="0" applyFont="0" applyFill="0" applyBorder="0" applyAlignment="0" applyProtection="0"/>
    <xf numFmtId="43" fontId="3" fillId="0" borderId="0" applyFont="0" applyFill="0" applyBorder="0" applyAlignment="0" applyProtection="0"/>
    <xf numFmtId="248" fontId="81" fillId="0" borderId="0" applyFont="0" applyFill="0" applyBorder="0" applyAlignment="0" applyProtection="0"/>
    <xf numFmtId="43" fontId="3" fillId="0" borderId="0" applyFont="0" applyFill="0" applyBorder="0" applyAlignment="0" applyProtection="0"/>
    <xf numFmtId="184" fontId="78" fillId="0" borderId="0" applyFont="0" applyFill="0" applyBorder="0" applyAlignment="0" applyProtection="0"/>
    <xf numFmtId="184" fontId="78" fillId="0" borderId="0" applyFont="0" applyFill="0" applyBorder="0" applyAlignment="0" applyProtection="0"/>
    <xf numFmtId="174" fontId="78" fillId="0" borderId="0" applyFont="0" applyFill="0" applyBorder="0" applyAlignment="0" applyProtection="0"/>
    <xf numFmtId="246" fontId="11" fillId="0" borderId="0" applyProtection="0"/>
    <xf numFmtId="246" fontId="11" fillId="0" borderId="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1"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184" fontId="78" fillId="0" borderId="0" applyFont="0" applyFill="0" applyBorder="0" applyAlignment="0" applyProtection="0"/>
    <xf numFmtId="43" fontId="78" fillId="0" borderId="0" applyFont="0" applyFill="0" applyBorder="0" applyAlignment="0" applyProtection="0"/>
    <xf numFmtId="184" fontId="3" fillId="0" borderId="0" applyFont="0" applyFill="0" applyBorder="0" applyAlignment="0" applyProtection="0"/>
    <xf numFmtId="43" fontId="78" fillId="0" borderId="0" applyFont="0" applyFill="0" applyBorder="0" applyAlignment="0" applyProtection="0"/>
    <xf numFmtId="184" fontId="3" fillId="0" borderId="0" applyFont="0" applyFill="0" applyBorder="0" applyAlignment="0" applyProtection="0"/>
    <xf numFmtId="174" fontId="3" fillId="0" borderId="0" applyFont="0" applyFill="0" applyBorder="0" applyAlignment="0" applyProtection="0"/>
    <xf numFmtId="174" fontId="11" fillId="0" borderId="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43" fontId="7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7" fillId="0" borderId="0" applyFont="0" applyFill="0" applyBorder="0" applyAlignment="0" applyProtection="0"/>
    <xf numFmtId="43" fontId="3" fillId="0" borderId="0" applyFont="0" applyFill="0" applyBorder="0" applyAlignment="0" applyProtection="0"/>
    <xf numFmtId="174" fontId="11" fillId="0" borderId="0" applyFont="0" applyFill="0" applyBorder="0" applyAlignment="0" applyProtection="0"/>
    <xf numFmtId="43" fontId="82" fillId="0" borderId="0" applyFont="0" applyFill="0" applyBorder="0" applyAlignment="0" applyProtection="0"/>
    <xf numFmtId="43" fontId="34"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184" fontId="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43" fontId="78" fillId="0" borderId="0" applyFont="0" applyFill="0" applyBorder="0" applyAlignment="0" applyProtection="0"/>
    <xf numFmtId="43" fontId="7"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4" fontId="78" fillId="0" borderId="0" applyFont="0" applyFill="0" applyBorder="0" applyAlignment="0" applyProtection="0"/>
    <xf numFmtId="221" fontId="78" fillId="0" borderId="0" applyFont="0" applyFill="0" applyBorder="0" applyAlignment="0" applyProtection="0"/>
    <xf numFmtId="221" fontId="78" fillId="0" borderId="0" applyFont="0" applyFill="0" applyBorder="0" applyAlignment="0" applyProtection="0"/>
    <xf numFmtId="43" fontId="82" fillId="0" borderId="0" applyFont="0" applyFill="0" applyBorder="0" applyAlignment="0" applyProtection="0"/>
    <xf numFmtId="167" fontId="78" fillId="0" borderId="0" applyFont="0" applyFill="0" applyBorder="0" applyAlignment="0" applyProtection="0"/>
    <xf numFmtId="43" fontId="78" fillId="0" borderId="0" applyFont="0" applyFill="0" applyBorder="0" applyAlignment="0" applyProtection="0"/>
    <xf numFmtId="174" fontId="78" fillId="0" borderId="0" applyFont="0" applyFill="0" applyBorder="0" applyAlignment="0" applyProtection="0"/>
    <xf numFmtId="43" fontId="78" fillId="0" borderId="0" applyFont="0" applyFill="0" applyBorder="0" applyAlignment="0" applyProtection="0"/>
    <xf numFmtId="249" fontId="34"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11" fillId="0" borderId="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4" fillId="0" borderId="0" applyNumberFormat="0" applyFill="0" applyBorder="0" applyAlignment="0" applyProtection="0"/>
    <xf numFmtId="0" fontId="86" fillId="0" borderId="0">
      <alignment horizontal="center"/>
    </xf>
    <xf numFmtId="0" fontId="87" fillId="0" borderId="0" applyNumberFormat="0" applyAlignment="0">
      <alignment horizontal="left"/>
    </xf>
    <xf numFmtId="183" fontId="88" fillId="0" borderId="0" applyFont="0" applyFill="0" applyBorder="0" applyAlignment="0" applyProtection="0"/>
    <xf numFmtId="250" fontId="89" fillId="0" borderId="0" applyFill="0" applyBorder="0" applyProtection="0"/>
    <xf numFmtId="251" fontId="79" fillId="0" borderId="0" applyFont="0" applyFill="0" applyBorder="0" applyAlignment="0" applyProtection="0"/>
    <xf numFmtId="252" fontId="34" fillId="0" borderId="0" applyFill="0" applyBorder="0" applyProtection="0"/>
    <xf numFmtId="252" fontId="34" fillId="0" borderId="14" applyFill="0" applyProtection="0"/>
    <xf numFmtId="252" fontId="34" fillId="0" borderId="15" applyFill="0" applyProtection="0"/>
    <xf numFmtId="253" fontId="63" fillId="0" borderId="0" applyFont="0" applyFill="0" applyBorder="0" applyAlignment="0" applyProtection="0"/>
    <xf numFmtId="254" fontId="90" fillId="0" borderId="0" applyFont="0" applyFill="0" applyBorder="0" applyAlignment="0" applyProtection="0"/>
    <xf numFmtId="255"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6" fontId="3" fillId="0" borderId="0" applyFont="0" applyFill="0" applyBorder="0" applyAlignment="0" applyProtection="0"/>
    <xf numFmtId="257" fontId="90" fillId="0" borderId="0" applyFont="0" applyFill="0" applyBorder="0" applyAlignment="0" applyProtection="0"/>
    <xf numFmtId="213" fontId="68"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258" fontId="80" fillId="0" borderId="0" applyFont="0" applyFill="0" applyBorder="0" applyAlignment="0" applyProtection="0"/>
    <xf numFmtId="259" fontId="11" fillId="0" borderId="0" applyFont="0" applyFill="0" applyBorder="0" applyAlignment="0" applyProtection="0"/>
    <xf numFmtId="260" fontId="80" fillId="0" borderId="0" applyFont="0" applyFill="0" applyBorder="0" applyAlignment="0" applyProtection="0"/>
    <xf numFmtId="261" fontId="80" fillId="0" borderId="0" applyFont="0" applyFill="0" applyBorder="0" applyAlignment="0" applyProtection="0"/>
    <xf numFmtId="262" fontId="11" fillId="0" borderId="0" applyFont="0" applyFill="0" applyBorder="0" applyAlignment="0" applyProtection="0"/>
    <xf numFmtId="263" fontId="80" fillId="0" borderId="0" applyFont="0" applyFill="0" applyBorder="0" applyAlignment="0" applyProtection="0"/>
    <xf numFmtId="264" fontId="80" fillId="0" borderId="0" applyFont="0" applyFill="0" applyBorder="0" applyAlignment="0" applyProtection="0"/>
    <xf numFmtId="265" fontId="11" fillId="0" borderId="0" applyFont="0" applyFill="0" applyBorder="0" applyAlignment="0" applyProtection="0"/>
    <xf numFmtId="266" fontId="80" fillId="0" borderId="0" applyFont="0" applyFill="0" applyBorder="0" applyAlignment="0" applyProtection="0"/>
    <xf numFmtId="44" fontId="78"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7" fontId="3" fillId="0" borderId="0" applyFont="0" applyFill="0" applyBorder="0" applyAlignment="0" applyProtection="0"/>
    <xf numFmtId="268"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70" fontId="11" fillId="0" borderId="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69" fontId="3" fillId="0" borderId="0" applyFont="0" applyFill="0" applyBorder="0" applyAlignment="0" applyProtection="0"/>
    <xf numFmtId="271" fontId="3" fillId="0" borderId="0"/>
    <xf numFmtId="271" fontId="3" fillId="0" borderId="0"/>
    <xf numFmtId="271" fontId="3" fillId="0" borderId="0"/>
    <xf numFmtId="271" fontId="3" fillId="0" borderId="0"/>
    <xf numFmtId="271" fontId="3" fillId="0" borderId="0"/>
    <xf numFmtId="271" fontId="3" fillId="0" borderId="0"/>
    <xf numFmtId="271" fontId="3" fillId="0" borderId="0"/>
    <xf numFmtId="271" fontId="3" fillId="0" borderId="0"/>
    <xf numFmtId="271" fontId="3" fillId="0" borderId="0"/>
    <xf numFmtId="271" fontId="3" fillId="0" borderId="0" applyProtection="0"/>
    <xf numFmtId="271" fontId="3" fillId="0" borderId="0"/>
    <xf numFmtId="271" fontId="3" fillId="0" borderId="0"/>
    <xf numFmtId="271" fontId="3" fillId="0" borderId="0"/>
    <xf numFmtId="271" fontId="3" fillId="0" borderId="0"/>
    <xf numFmtId="271" fontId="3" fillId="0" borderId="0"/>
    <xf numFmtId="271" fontId="3" fillId="0" borderId="0"/>
    <xf numFmtId="271" fontId="3" fillId="0" borderId="0"/>
    <xf numFmtId="272" fontId="7" fillId="0" borderId="16"/>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1" fillId="0" borderId="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4" fontId="27" fillId="0" borderId="0" applyFill="0" applyBorder="0" applyAlignment="0"/>
    <xf numFmtId="14" fontId="26" fillId="0" borderId="0" applyFill="0" applyBorder="0" applyAlignment="0"/>
    <xf numFmtId="0" fontId="32" fillId="0" borderId="0" applyProtection="0"/>
    <xf numFmtId="43" fontId="82" fillId="0" borderId="0" applyFont="0" applyFill="0" applyBorder="0" applyAlignment="0" applyProtection="0"/>
    <xf numFmtId="3" fontId="91" fillId="0" borderId="4">
      <alignment horizontal="left" vertical="top" wrapText="1"/>
    </xf>
    <xf numFmtId="273" fontId="34" fillId="0" borderId="0" applyFill="0" applyBorder="0" applyProtection="0"/>
    <xf numFmtId="273" fontId="34" fillId="0" borderId="14" applyFill="0" applyProtection="0"/>
    <xf numFmtId="273" fontId="34" fillId="0" borderId="15" applyFill="0" applyProtection="0"/>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274" fontId="3" fillId="0" borderId="17">
      <alignment vertical="center"/>
    </xf>
    <xf numFmtId="0" fontId="3" fillId="0" borderId="0" applyFont="0" applyFill="0" applyBorder="0" applyAlignment="0" applyProtection="0"/>
    <xf numFmtId="0" fontId="3" fillId="0" borderId="0" applyFont="0" applyFill="0" applyBorder="0" applyAlignment="0" applyProtection="0"/>
    <xf numFmtId="275" fontId="7" fillId="0" borderId="0"/>
    <xf numFmtId="276" fontId="13" fillId="0" borderId="18"/>
    <xf numFmtId="276" fontId="13" fillId="0" borderId="18"/>
    <xf numFmtId="241" fontId="3" fillId="0" borderId="0"/>
    <xf numFmtId="241" fontId="3" fillId="0" borderId="0"/>
    <xf numFmtId="241" fontId="3" fillId="0" borderId="0"/>
    <xf numFmtId="241" fontId="3" fillId="0" borderId="0"/>
    <xf numFmtId="241" fontId="3" fillId="0" borderId="0"/>
    <xf numFmtId="241" fontId="3" fillId="0" borderId="0"/>
    <xf numFmtId="241" fontId="3" fillId="0" borderId="0"/>
    <xf numFmtId="241" fontId="3" fillId="0" borderId="0"/>
    <xf numFmtId="241" fontId="3" fillId="0" borderId="0"/>
    <xf numFmtId="241" fontId="3" fillId="0" borderId="0" applyProtection="0"/>
    <xf numFmtId="241" fontId="3" fillId="0" borderId="0"/>
    <xf numFmtId="241" fontId="3" fillId="0" borderId="0"/>
    <xf numFmtId="241" fontId="3" fillId="0" borderId="0"/>
    <xf numFmtId="241" fontId="3" fillId="0" borderId="0"/>
    <xf numFmtId="241" fontId="3" fillId="0" borderId="0"/>
    <xf numFmtId="241" fontId="3" fillId="0" borderId="0"/>
    <xf numFmtId="241" fontId="3" fillId="0" borderId="0"/>
    <xf numFmtId="277" fontId="13" fillId="0" borderId="0"/>
    <xf numFmtId="173" fontId="92" fillId="0" borderId="0" applyFont="0" applyFill="0" applyBorder="0" applyAlignment="0" applyProtection="0"/>
    <xf numFmtId="174"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195" fontId="92" fillId="0" borderId="0" applyFont="0" applyFill="0" applyBorder="0" applyAlignment="0" applyProtection="0"/>
    <xf numFmtId="278" fontId="47" fillId="0" borderId="0" applyFont="0" applyFill="0" applyBorder="0" applyAlignment="0" applyProtection="0"/>
    <xf numFmtId="278" fontId="47"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278" fontId="47" fillId="0" borderId="0" applyFont="0" applyFill="0" applyBorder="0" applyAlignment="0" applyProtection="0"/>
    <xf numFmtId="278" fontId="47" fillId="0" borderId="0" applyFont="0" applyFill="0" applyBorder="0" applyAlignment="0" applyProtection="0"/>
    <xf numFmtId="173" fontId="92" fillId="0" borderId="0" applyFont="0" applyFill="0" applyBorder="0" applyAlignment="0" applyProtection="0"/>
    <xf numFmtId="173" fontId="92" fillId="0" borderId="0" applyFont="0" applyFill="0" applyBorder="0" applyAlignment="0" applyProtection="0"/>
    <xf numFmtId="278" fontId="47" fillId="0" borderId="0" applyFont="0" applyFill="0" applyBorder="0" applyAlignment="0" applyProtection="0"/>
    <xf numFmtId="278" fontId="47" fillId="0" borderId="0" applyFont="0" applyFill="0" applyBorder="0" applyAlignment="0" applyProtection="0"/>
    <xf numFmtId="279" fontId="7" fillId="0" borderId="0" applyFont="0" applyFill="0" applyBorder="0" applyAlignment="0" applyProtection="0"/>
    <xf numFmtId="279" fontId="7" fillId="0" borderId="0" applyFont="0" applyFill="0" applyBorder="0" applyAlignment="0" applyProtection="0"/>
    <xf numFmtId="280" fontId="7" fillId="0" borderId="0" applyFont="0" applyFill="0" applyBorder="0" applyAlignment="0" applyProtection="0"/>
    <xf numFmtId="280" fontId="7"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164" fontId="92" fillId="0" borderId="0" applyFont="0" applyFill="0" applyBorder="0" applyAlignment="0" applyProtection="0"/>
    <xf numFmtId="41" fontId="92" fillId="0" borderId="0" applyFont="0" applyFill="0" applyBorder="0" applyAlignment="0" applyProtection="0"/>
    <xf numFmtId="164" fontId="92" fillId="0" borderId="0" applyFont="0" applyFill="0" applyBorder="0" applyAlignment="0" applyProtection="0"/>
    <xf numFmtId="164" fontId="92" fillId="0" borderId="0" applyFont="0" applyFill="0" applyBorder="0" applyAlignment="0" applyProtection="0"/>
    <xf numFmtId="164" fontId="92" fillId="0" borderId="0" applyFont="0" applyFill="0" applyBorder="0" applyAlignment="0" applyProtection="0"/>
    <xf numFmtId="164" fontId="92" fillId="0" borderId="0" applyFont="0" applyFill="0" applyBorder="0" applyAlignment="0" applyProtection="0"/>
    <xf numFmtId="41"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173" fontId="92" fillId="0" borderId="0" applyFont="0" applyFill="0" applyBorder="0" applyAlignment="0" applyProtection="0"/>
    <xf numFmtId="41" fontId="92" fillId="0" borderId="0" applyFont="0" applyFill="0" applyBorder="0" applyAlignment="0" applyProtection="0"/>
    <xf numFmtId="41" fontId="92" fillId="0" borderId="0" applyFont="0" applyFill="0" applyBorder="0" applyAlignment="0" applyProtection="0"/>
    <xf numFmtId="164" fontId="92" fillId="0" borderId="0" applyFont="0" applyFill="0" applyBorder="0" applyAlignment="0" applyProtection="0"/>
    <xf numFmtId="164" fontId="92" fillId="0" borderId="0" applyFont="0" applyFill="0" applyBorder="0" applyAlignment="0" applyProtection="0"/>
    <xf numFmtId="41"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184" fontId="92" fillId="0" borderId="0" applyFont="0" applyFill="0" applyBorder="0" applyAlignment="0" applyProtection="0"/>
    <xf numFmtId="281" fontId="47" fillId="0" borderId="0" applyFont="0" applyFill="0" applyBorder="0" applyAlignment="0" applyProtection="0"/>
    <xf numFmtId="281" fontId="47"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281" fontId="47" fillId="0" borderId="0" applyFont="0" applyFill="0" applyBorder="0" applyAlignment="0" applyProtection="0"/>
    <xf numFmtId="281" fontId="47" fillId="0" borderId="0" applyFont="0" applyFill="0" applyBorder="0" applyAlignment="0" applyProtection="0"/>
    <xf numFmtId="174" fontId="92" fillId="0" borderId="0" applyFont="0" applyFill="0" applyBorder="0" applyAlignment="0" applyProtection="0"/>
    <xf numFmtId="174" fontId="92" fillId="0" borderId="0" applyFont="0" applyFill="0" applyBorder="0" applyAlignment="0" applyProtection="0"/>
    <xf numFmtId="281" fontId="47" fillId="0" borderId="0" applyFont="0" applyFill="0" applyBorder="0" applyAlignment="0" applyProtection="0"/>
    <xf numFmtId="281" fontId="47" fillId="0" borderId="0" applyFont="0" applyFill="0" applyBorder="0" applyAlignment="0" applyProtection="0"/>
    <xf numFmtId="244" fontId="7" fillId="0" borderId="0" applyFont="0" applyFill="0" applyBorder="0" applyAlignment="0" applyProtection="0"/>
    <xf numFmtId="244" fontId="7" fillId="0" borderId="0" applyFont="0" applyFill="0" applyBorder="0" applyAlignment="0" applyProtection="0"/>
    <xf numFmtId="282" fontId="7" fillId="0" borderId="0" applyFont="0" applyFill="0" applyBorder="0" applyAlignment="0" applyProtection="0"/>
    <xf numFmtId="282" fontId="7"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165" fontId="92" fillId="0" borderId="0" applyFont="0" applyFill="0" applyBorder="0" applyAlignment="0" applyProtection="0"/>
    <xf numFmtId="43"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43"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174"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43" fontId="92" fillId="0" borderId="0" applyFont="0" applyFill="0" applyBorder="0" applyAlignment="0" applyProtection="0"/>
    <xf numFmtId="3" fontId="7" fillId="0" borderId="0" applyFont="0" applyBorder="0" applyAlignment="0"/>
    <xf numFmtId="0" fontId="47"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13" fontId="68"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21" fontId="68"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3" fontId="68"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13" fontId="68"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0" fontId="94" fillId="0" borderId="0" applyNumberFormat="0" applyAlignment="0">
      <alignment horizontal="left"/>
    </xf>
    <xf numFmtId="0" fontId="95" fillId="0" borderId="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283" fontId="3" fillId="0" borderId="0" applyFont="0" applyFill="0" applyBorder="0" applyAlignment="0" applyProtection="0"/>
    <xf numFmtId="0" fontId="96" fillId="0" borderId="0"/>
    <xf numFmtId="0" fontId="97" fillId="0" borderId="0" applyNumberFormat="0" applyFill="0" applyBorder="0" applyAlignment="0" applyProtection="0"/>
    <xf numFmtId="3" fontId="7" fillId="0" borderId="0" applyFont="0" applyBorder="0" applyAlignment="0"/>
    <xf numFmtId="0" fontId="3" fillId="0" borderId="0"/>
    <xf numFmtId="0" fontId="3" fillId="0" borderId="0"/>
    <xf numFmtId="0" fontId="3" fillId="0" borderId="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11" fillId="0" borderId="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Protection="0">
      <alignment vertical="center"/>
    </xf>
    <xf numFmtId="0" fontId="100" fillId="0" borderId="0" applyNumberFormat="0" applyFill="0" applyBorder="0" applyAlignment="0" applyProtection="0"/>
    <xf numFmtId="0" fontId="101" fillId="0" borderId="0" applyNumberFormat="0" applyFill="0" applyBorder="0" applyProtection="0">
      <alignment vertical="center"/>
    </xf>
    <xf numFmtId="0" fontId="102" fillId="0" borderId="0" applyNumberFormat="0" applyFill="0" applyBorder="0" applyAlignment="0" applyProtection="0"/>
    <xf numFmtId="0" fontId="103" fillId="0" borderId="0" applyNumberFormat="0" applyFill="0" applyBorder="0" applyAlignment="0" applyProtection="0"/>
    <xf numFmtId="284" fontId="104" fillId="0" borderId="19" applyNumberFormat="0" applyFill="0" applyBorder="0" applyAlignment="0" applyProtection="0"/>
    <xf numFmtId="0" fontId="105" fillId="0" borderId="0" applyNumberFormat="0" applyFill="0" applyBorder="0" applyAlignment="0" applyProtection="0"/>
    <xf numFmtId="0" fontId="106" fillId="0" borderId="0">
      <alignment vertical="top" wrapText="1"/>
    </xf>
    <xf numFmtId="0" fontId="107" fillId="6" borderId="0" applyNumberFormat="0" applyBorder="0" applyAlignment="0" applyProtection="0"/>
    <xf numFmtId="38" fontId="108" fillId="2"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38" fontId="108" fillId="24" borderId="0" applyNumberFormat="0" applyBorder="0" applyAlignment="0" applyProtection="0"/>
    <xf numFmtId="285" fontId="109" fillId="2" borderId="0" applyBorder="0" applyProtection="0"/>
    <xf numFmtId="0" fontId="110" fillId="0" borderId="20" applyNumberFormat="0" applyFill="0" applyBorder="0" applyAlignment="0" applyProtection="0">
      <alignment horizontal="center" vertical="center"/>
    </xf>
    <xf numFmtId="0" fontId="111" fillId="0" borderId="0" applyNumberFormat="0" applyFont="0" applyBorder="0" applyAlignment="0">
      <alignment horizontal="left" vertical="center"/>
    </xf>
    <xf numFmtId="286" fontId="63" fillId="0" borderId="0" applyFont="0" applyFill="0" applyBorder="0" applyAlignment="0" applyProtection="0"/>
    <xf numFmtId="0" fontId="112" fillId="25" borderId="0"/>
    <xf numFmtId="0" fontId="113" fillId="0" borderId="0">
      <alignment horizontal="left"/>
    </xf>
    <xf numFmtId="0" fontId="114" fillId="0" borderId="0">
      <alignment horizontal="left"/>
    </xf>
    <xf numFmtId="0" fontId="24" fillId="0" borderId="21" applyNumberFormat="0" applyAlignment="0" applyProtection="0">
      <alignment horizontal="left" vertical="center"/>
    </xf>
    <xf numFmtId="0" fontId="24" fillId="0" borderId="21" applyNumberFormat="0" applyAlignment="0" applyProtection="0">
      <alignment horizontal="left" vertical="center"/>
    </xf>
    <xf numFmtId="0" fontId="24" fillId="0" borderId="22">
      <alignment horizontal="left" vertical="center"/>
    </xf>
    <xf numFmtId="0" fontId="24" fillId="0" borderId="22">
      <alignment horizontal="left" vertical="center"/>
    </xf>
    <xf numFmtId="14" fontId="115" fillId="26" borderId="23">
      <alignment horizontal="center" vertical="center" wrapText="1"/>
    </xf>
    <xf numFmtId="0" fontId="116" fillId="0" borderId="24" applyNumberFormat="0" applyFill="0" applyAlignment="0" applyProtection="0"/>
    <xf numFmtId="0" fontId="117" fillId="0" borderId="25" applyNumberFormat="0" applyFill="0" applyAlignment="0" applyProtection="0"/>
    <xf numFmtId="0" fontId="118" fillId="0" borderId="26" applyNumberFormat="0" applyFill="0" applyAlignment="0" applyProtection="0"/>
    <xf numFmtId="0" fontId="118" fillId="0" borderId="0" applyNumberFormat="0" applyFill="0" applyBorder="0" applyAlignment="0" applyProtection="0"/>
    <xf numFmtId="0" fontId="72" fillId="0" borderId="0" applyFill="0" applyAlignment="0" applyProtection="0">
      <protection locked="0"/>
    </xf>
    <xf numFmtId="0" fontId="72" fillId="0" borderId="2" applyFill="0" applyAlignment="0" applyProtection="0">
      <protection locked="0"/>
    </xf>
    <xf numFmtId="0" fontId="119" fillId="0" borderId="0" applyProtection="0"/>
    <xf numFmtId="0" fontId="24" fillId="0" borderId="0" applyProtection="0"/>
    <xf numFmtId="0" fontId="120" fillId="0" borderId="23">
      <alignment horizontal="center"/>
    </xf>
    <xf numFmtId="0" fontId="120" fillId="0" borderId="0">
      <alignment horizontal="center"/>
    </xf>
    <xf numFmtId="5" fontId="121" fillId="27" borderId="18" applyNumberFormat="0" applyAlignment="0">
      <alignment horizontal="left" vertical="top"/>
    </xf>
    <xf numFmtId="5" fontId="121" fillId="27" borderId="18" applyNumberFormat="0" applyAlignment="0">
      <alignment horizontal="left" vertical="top"/>
    </xf>
    <xf numFmtId="287" fontId="121" fillId="27" borderId="18" applyNumberFormat="0" applyAlignment="0">
      <alignment horizontal="left" vertical="top"/>
    </xf>
    <xf numFmtId="49" fontId="122" fillId="0" borderId="18">
      <alignment vertical="center"/>
    </xf>
    <xf numFmtId="49" fontId="122" fillId="0" borderId="18">
      <alignment vertical="center"/>
    </xf>
    <xf numFmtId="0" fontId="34" fillId="0" borderId="0"/>
    <xf numFmtId="0" fontId="123" fillId="0" borderId="0" applyNumberFormat="0" applyFill="0" applyBorder="0" applyAlignment="0" applyProtection="0">
      <alignment vertical="top"/>
      <protection locked="0"/>
    </xf>
    <xf numFmtId="173" fontId="7" fillId="0" borderId="0" applyFont="0" applyFill="0" applyBorder="0" applyAlignment="0" applyProtection="0"/>
    <xf numFmtId="38" fontId="28" fillId="0" borderId="0" applyFont="0" applyFill="0" applyBorder="0" applyAlignment="0" applyProtection="0"/>
    <xf numFmtId="41" fontId="14" fillId="0" borderId="0" applyFont="0" applyFill="0" applyBorder="0" applyAlignment="0" applyProtection="0"/>
    <xf numFmtId="201" fontId="14" fillId="0" borderId="0" applyFont="0" applyFill="0" applyBorder="0" applyAlignment="0" applyProtection="0"/>
    <xf numFmtId="288" fontId="124" fillId="0" borderId="0" applyFont="0" applyFill="0" applyBorder="0" applyAlignment="0" applyProtection="0"/>
    <xf numFmtId="10" fontId="108" fillId="28"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8" borderId="18" applyNumberFormat="0" applyBorder="0" applyAlignment="0" applyProtection="0"/>
    <xf numFmtId="10" fontId="108" fillId="28"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10" fontId="108" fillId="24" borderId="18" applyNumberFormat="0" applyBorder="0" applyAlignment="0" applyProtection="0"/>
    <xf numFmtId="0" fontId="125" fillId="9" borderId="27" applyNumberFormat="0" applyAlignment="0" applyProtection="0"/>
    <xf numFmtId="0" fontId="125" fillId="9" borderId="27" applyNumberFormat="0" applyAlignment="0" applyProtection="0"/>
    <xf numFmtId="0" fontId="125" fillId="9" borderId="27" applyNumberFormat="0" applyAlignment="0" applyProtection="0"/>
    <xf numFmtId="0" fontId="125" fillId="9" borderId="27" applyNumberFormat="0" applyAlignment="0" applyProtection="0"/>
    <xf numFmtId="0" fontId="125" fillId="9" borderId="27" applyNumberFormat="0" applyAlignment="0" applyProtection="0"/>
    <xf numFmtId="0" fontId="125" fillId="9" borderId="27" applyNumberFormat="0" applyAlignment="0" applyProtection="0"/>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173" fontId="7" fillId="0" borderId="0" applyFont="0" applyFill="0" applyBorder="0" applyAlignment="0" applyProtection="0"/>
    <xf numFmtId="0" fontId="7" fillId="0" borderId="0"/>
    <xf numFmtId="0" fontId="56" fillId="0" borderId="28">
      <alignment horizontal="centerContinuous"/>
    </xf>
    <xf numFmtId="0" fontId="28" fillId="0" borderId="0"/>
    <xf numFmtId="0" fontId="34" fillId="0" borderId="0" applyNumberFormat="0" applyFont="0" applyFill="0" applyBorder="0" applyProtection="0">
      <alignment horizontal="left" vertical="center"/>
    </xf>
    <xf numFmtId="0" fontId="28" fillId="0" borderId="0"/>
    <xf numFmtId="0" fontId="47"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13" fontId="68"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21" fontId="68"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3" fontId="68"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13" fontId="68"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0" fontId="129" fillId="0" borderId="29" applyNumberFormat="0" applyFill="0" applyAlignment="0" applyProtection="0"/>
    <xf numFmtId="3" fontId="130" fillId="0" borderId="4" applyNumberFormat="0" applyAlignment="0">
      <alignment horizontal="center" vertical="center"/>
    </xf>
    <xf numFmtId="3" fontId="41" fillId="0" borderId="4" applyNumberFormat="0" applyAlignment="0">
      <alignment horizontal="center" vertical="center"/>
    </xf>
    <xf numFmtId="3" fontId="121" fillId="0" borderId="4" applyNumberFormat="0" applyAlignment="0">
      <alignment horizontal="center" vertical="center"/>
    </xf>
    <xf numFmtId="272" fontId="131" fillId="0" borderId="30" applyNumberFormat="0" applyFont="0" applyFill="0" applyBorder="0">
      <alignment horizontal="center"/>
    </xf>
    <xf numFmtId="272" fontId="131" fillId="0" borderId="30" applyNumberFormat="0" applyFont="0" applyFill="0" applyBorder="0">
      <alignment horizontal="center"/>
    </xf>
    <xf numFmtId="38" fontId="28" fillId="0" borderId="0" applyFont="0" applyFill="0" applyBorder="0" applyAlignment="0" applyProtection="0"/>
    <xf numFmtId="40" fontId="28" fillId="0" borderId="0" applyFont="0" applyFill="0" applyBorder="0" applyAlignment="0" applyProtection="0"/>
    <xf numFmtId="173" fontId="47" fillId="0" borderId="0" applyFont="0" applyFill="0" applyBorder="0" applyAlignment="0" applyProtection="0"/>
    <xf numFmtId="174" fontId="47" fillId="0" borderId="0" applyFont="0" applyFill="0" applyBorder="0" applyAlignment="0" applyProtection="0"/>
    <xf numFmtId="0" fontId="132" fillId="0" borderId="23"/>
    <xf numFmtId="0" fontId="133" fillId="0" borderId="23"/>
    <xf numFmtId="289" fontId="47" fillId="0" borderId="30"/>
    <xf numFmtId="289" fontId="47" fillId="0" borderId="30"/>
    <xf numFmtId="290" fontId="134" fillId="0" borderId="30"/>
    <xf numFmtId="291" fontId="52" fillId="0" borderId="0" applyFont="0" applyFill="0" applyBorder="0" applyAlignment="0" applyProtection="0"/>
    <xf numFmtId="292" fontId="52" fillId="0" borderId="0" applyFont="0" applyFill="0" applyBorder="0" applyAlignment="0" applyProtection="0"/>
    <xf numFmtId="293" fontId="47" fillId="0" borderId="0" applyFont="0" applyFill="0" applyBorder="0" applyAlignment="0" applyProtection="0"/>
    <xf numFmtId="294" fontId="47" fillId="0" borderId="0" applyFont="0" applyFill="0" applyBorder="0" applyAlignment="0" applyProtection="0"/>
    <xf numFmtId="0" fontId="32" fillId="0" borderId="0" applyNumberFormat="0" applyFont="0" applyFill="0" applyAlignment="0"/>
    <xf numFmtId="0" fontId="135" fillId="29" borderId="0" applyNumberFormat="0" applyBorder="0" applyAlignment="0" applyProtection="0"/>
    <xf numFmtId="0" fontId="63" fillId="0" borderId="18"/>
    <xf numFmtId="0" fontId="34" fillId="0" borderId="0"/>
    <xf numFmtId="0" fontId="13" fillId="0" borderId="5" applyNumberFormat="0" applyAlignment="0">
      <alignment horizontal="center"/>
    </xf>
    <xf numFmtId="37" fontId="136" fillId="0" borderId="0"/>
    <xf numFmtId="37" fontId="136" fillId="0" borderId="0"/>
    <xf numFmtId="37" fontId="136" fillId="0" borderId="0"/>
    <xf numFmtId="0" fontId="137" fillId="0" borderId="18" applyNumberFormat="0" applyFont="0" applyFill="0" applyBorder="0" applyAlignment="0">
      <alignment horizontal="center"/>
    </xf>
    <xf numFmtId="0" fontId="137" fillId="0" borderId="18" applyNumberFormat="0" applyFont="0" applyFill="0" applyBorder="0" applyAlignment="0">
      <alignment horizontal="center"/>
    </xf>
    <xf numFmtId="295" fontId="138" fillId="0" borderId="0"/>
    <xf numFmtId="0" fontId="139" fillId="0" borderId="0"/>
    <xf numFmtId="0" fontId="3" fillId="0" borderId="0"/>
    <xf numFmtId="0" fontId="140" fillId="0" borderId="0"/>
    <xf numFmtId="0" fontId="141" fillId="0" borderId="0"/>
    <xf numFmtId="0" fontId="142" fillId="0" borderId="0"/>
    <xf numFmtId="0" fontId="5" fillId="0" borderId="0"/>
    <xf numFmtId="0" fontId="78" fillId="0" borderId="0"/>
    <xf numFmtId="0" fontId="143" fillId="0" borderId="0"/>
    <xf numFmtId="0" fontId="3" fillId="0" borderId="0"/>
    <xf numFmtId="0" fontId="144" fillId="0" borderId="0"/>
    <xf numFmtId="0" fontId="3" fillId="0" borderId="0"/>
    <xf numFmtId="0" fontId="47" fillId="0" borderId="0"/>
    <xf numFmtId="0" fontId="3" fillId="0" borderId="0"/>
    <xf numFmtId="0" fontId="3" fillId="0" borderId="0"/>
    <xf numFmtId="0" fontId="81" fillId="0" borderId="0"/>
    <xf numFmtId="0" fontId="5" fillId="0" borderId="0"/>
    <xf numFmtId="0" fontId="5" fillId="0" borderId="0"/>
    <xf numFmtId="0" fontId="5" fillId="0" borderId="0"/>
    <xf numFmtId="0" fontId="5" fillId="0" borderId="0"/>
    <xf numFmtId="0" fontId="36" fillId="0" borderId="0"/>
    <xf numFmtId="0" fontId="78" fillId="0" borderId="0"/>
    <xf numFmtId="0" fontId="143" fillId="0" borderId="0"/>
    <xf numFmtId="0" fontId="3" fillId="0" borderId="0"/>
    <xf numFmtId="0" fontId="78" fillId="0" borderId="0"/>
    <xf numFmtId="0" fontId="145" fillId="0" borderId="0"/>
    <xf numFmtId="0" fontId="47" fillId="0" borderId="0"/>
    <xf numFmtId="0" fontId="78" fillId="0" borderId="0"/>
    <xf numFmtId="0" fontId="3" fillId="0" borderId="0"/>
    <xf numFmtId="0" fontId="81" fillId="0" borderId="0"/>
    <xf numFmtId="0" fontId="32" fillId="0" borderId="0"/>
    <xf numFmtId="0" fontId="11" fillId="0" borderId="0"/>
    <xf numFmtId="0" fontId="3" fillId="0" borderId="0"/>
    <xf numFmtId="0" fontId="5" fillId="0" borderId="0"/>
    <xf numFmtId="0" fontId="5" fillId="0" borderId="0"/>
    <xf numFmtId="0" fontId="5" fillId="0" borderId="0"/>
    <xf numFmtId="0" fontId="5" fillId="0" borderId="0"/>
    <xf numFmtId="0" fontId="11" fillId="0" borderId="0" applyProtection="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0" fontId="3" fillId="0" borderId="0"/>
    <xf numFmtId="0" fontId="3" fillId="0" borderId="0"/>
    <xf numFmtId="0" fontId="78" fillId="0" borderId="0"/>
    <xf numFmtId="0" fontId="146" fillId="0" borderId="0"/>
    <xf numFmtId="0" fontId="3" fillId="0" borderId="0"/>
    <xf numFmtId="0" fontId="3" fillId="0" borderId="0"/>
    <xf numFmtId="0" fontId="81" fillId="0" borderId="0"/>
    <xf numFmtId="0" fontId="78" fillId="0" borderId="0"/>
    <xf numFmtId="0" fontId="81" fillId="0" borderId="0"/>
    <xf numFmtId="0" fontId="78" fillId="0" borderId="0"/>
    <xf numFmtId="0" fontId="81" fillId="0" borderId="0"/>
    <xf numFmtId="0" fontId="13" fillId="0" borderId="0"/>
    <xf numFmtId="0" fontId="81" fillId="0" borderId="0"/>
    <xf numFmtId="0" fontId="78" fillId="0" borderId="0"/>
    <xf numFmtId="0" fontId="78" fillId="0" borderId="0"/>
    <xf numFmtId="0" fontId="78" fillId="0" borderId="0"/>
    <xf numFmtId="0" fontId="78" fillId="0" borderId="0"/>
    <xf numFmtId="0" fontId="81" fillId="0" borderId="0"/>
    <xf numFmtId="0" fontId="81" fillId="0" borderId="0"/>
    <xf numFmtId="0" fontId="81" fillId="0" borderId="0"/>
    <xf numFmtId="0" fontId="81" fillId="0" borderId="0"/>
    <xf numFmtId="0" fontId="8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78" fillId="0" borderId="0"/>
    <xf numFmtId="0" fontId="3" fillId="0" borderId="0"/>
    <xf numFmtId="0" fontId="3" fillId="0" borderId="0"/>
    <xf numFmtId="0" fontId="3" fillId="0" borderId="0"/>
    <xf numFmtId="0" fontId="3" fillId="0" borderId="0"/>
    <xf numFmtId="0" fontId="3" fillId="0" borderId="0"/>
    <xf numFmtId="0" fontId="3" fillId="0" borderId="0"/>
    <xf numFmtId="0" fontId="78" fillId="0" borderId="0"/>
    <xf numFmtId="0" fontId="81" fillId="0" borderId="0"/>
    <xf numFmtId="0" fontId="81" fillId="0" borderId="0"/>
    <xf numFmtId="0" fontId="78" fillId="0" borderId="0"/>
    <xf numFmtId="0" fontId="146" fillId="0" borderId="0"/>
    <xf numFmtId="0" fontId="146" fillId="0" borderId="0"/>
    <xf numFmtId="0" fontId="146" fillId="0" borderId="0"/>
    <xf numFmtId="0" fontId="144" fillId="0" borderId="0"/>
    <xf numFmtId="0" fontId="11" fillId="0" borderId="0" applyProtection="0"/>
    <xf numFmtId="0" fontId="5" fillId="0" borderId="0"/>
    <xf numFmtId="0" fontId="78" fillId="0" borderId="0"/>
    <xf numFmtId="0" fontId="34" fillId="0" borderId="0"/>
    <xf numFmtId="0" fontId="78" fillId="0" borderId="0"/>
    <xf numFmtId="0" fontId="78" fillId="0" borderId="0"/>
    <xf numFmtId="0" fontId="147" fillId="0" borderId="0"/>
    <xf numFmtId="0" fontId="78" fillId="0" borderId="0"/>
    <xf numFmtId="0" fontId="78" fillId="0" borderId="0"/>
    <xf numFmtId="0" fontId="7" fillId="0" borderId="0"/>
    <xf numFmtId="0" fontId="81" fillId="0" borderId="0"/>
    <xf numFmtId="0" fontId="78" fillId="0" borderId="0"/>
    <xf numFmtId="0" fontId="81" fillId="0" borderId="0"/>
    <xf numFmtId="0" fontId="85" fillId="0" borderId="0"/>
    <xf numFmtId="0" fontId="81" fillId="0" borderId="0"/>
    <xf numFmtId="0" fontId="85" fillId="0" borderId="0"/>
    <xf numFmtId="0" fontId="81" fillId="0" borderId="0"/>
    <xf numFmtId="0" fontId="85" fillId="0" borderId="0"/>
    <xf numFmtId="0" fontId="81" fillId="0" borderId="0"/>
    <xf numFmtId="0" fontId="85" fillId="0" borderId="0"/>
    <xf numFmtId="0" fontId="81" fillId="0" borderId="0"/>
    <xf numFmtId="0" fontId="13" fillId="0" borderId="0"/>
    <xf numFmtId="0" fontId="78" fillId="0" borderId="0"/>
    <xf numFmtId="0" fontId="146" fillId="0" borderId="0"/>
    <xf numFmtId="0" fontId="3" fillId="0" borderId="0"/>
    <xf numFmtId="0" fontId="146" fillId="0" borderId="0"/>
    <xf numFmtId="0" fontId="3" fillId="0" borderId="0"/>
    <xf numFmtId="0" fontId="11" fillId="0" borderId="0"/>
    <xf numFmtId="0" fontId="11" fillId="0" borderId="0" applyProtection="0"/>
    <xf numFmtId="0" fontId="11" fillId="0" borderId="0"/>
    <xf numFmtId="0" fontId="11" fillId="0" borderId="0" applyProtection="0"/>
    <xf numFmtId="0" fontId="3" fillId="0" borderId="0"/>
    <xf numFmtId="0" fontId="11" fillId="0" borderId="0" applyProtection="0"/>
    <xf numFmtId="0" fontId="32" fillId="0" borderId="0"/>
    <xf numFmtId="0" fontId="3" fillId="0" borderId="0"/>
    <xf numFmtId="0" fontId="11" fillId="0" borderId="0" applyProtection="0"/>
    <xf numFmtId="0" fontId="11" fillId="0" borderId="0"/>
    <xf numFmtId="0" fontId="32" fillId="0" borderId="0"/>
    <xf numFmtId="0" fontId="11" fillId="0" borderId="0" applyProtection="0"/>
    <xf numFmtId="0" fontId="32" fillId="0" borderId="0"/>
    <xf numFmtId="0" fontId="11" fillId="0" borderId="0" applyProtection="0"/>
    <xf numFmtId="0" fontId="78" fillId="0" borderId="0"/>
    <xf numFmtId="0" fontId="11" fillId="0" borderId="0" applyProtection="0"/>
    <xf numFmtId="0" fontId="3" fillId="0" borderId="0"/>
    <xf numFmtId="0" fontId="148" fillId="0" borderId="0"/>
    <xf numFmtId="0" fontId="78" fillId="0" borderId="0"/>
    <xf numFmtId="0" fontId="3" fillId="0" borderId="0"/>
    <xf numFmtId="0" fontId="3" fillId="0" borderId="0"/>
    <xf numFmtId="0" fontId="143" fillId="0" borderId="0"/>
    <xf numFmtId="0" fontId="3" fillId="0" borderId="0"/>
    <xf numFmtId="0" fontId="3" fillId="0" borderId="0"/>
    <xf numFmtId="0" fontId="3" fillId="0" borderId="0"/>
    <xf numFmtId="0" fontId="3" fillId="0" borderId="0"/>
    <xf numFmtId="0" fontId="3" fillId="0" borderId="0"/>
    <xf numFmtId="0" fontId="78" fillId="0" borderId="0"/>
    <xf numFmtId="0" fontId="3" fillId="0" borderId="0"/>
    <xf numFmtId="0" fontId="5" fillId="0" borderId="0"/>
    <xf numFmtId="0" fontId="146" fillId="0" borderId="0"/>
    <xf numFmtId="0" fontId="3" fillId="0" borderId="0"/>
    <xf numFmtId="0" fontId="52" fillId="0" borderId="0"/>
    <xf numFmtId="0" fontId="52" fillId="0" borderId="0" applyProtection="0"/>
    <xf numFmtId="0" fontId="78" fillId="0" borderId="0" applyProtection="0"/>
    <xf numFmtId="0" fontId="5" fillId="0" borderId="0"/>
    <xf numFmtId="0" fontId="5" fillId="0" borderId="0"/>
    <xf numFmtId="0" fontId="5" fillId="0" borderId="0"/>
    <xf numFmtId="0" fontId="5" fillId="0" borderId="0"/>
    <xf numFmtId="0" fontId="5" fillId="0" borderId="0"/>
    <xf numFmtId="0" fontId="47" fillId="0" borderId="0"/>
    <xf numFmtId="0" fontId="3" fillId="0" borderId="0"/>
    <xf numFmtId="0" fontId="52"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5" fillId="0" borderId="0"/>
    <xf numFmtId="0" fontId="11" fillId="0" borderId="0"/>
    <xf numFmtId="0" fontId="149" fillId="0" borderId="0"/>
    <xf numFmtId="0" fontId="11" fillId="0" borderId="0"/>
    <xf numFmtId="0" fontId="11" fillId="0" borderId="0"/>
    <xf numFmtId="0" fontId="11" fillId="0" borderId="0"/>
    <xf numFmtId="0" fontId="142" fillId="0" borderId="0"/>
    <xf numFmtId="0" fontId="142" fillId="0" borderId="0"/>
    <xf numFmtId="0" fontId="78" fillId="0" borderId="0" applyProtection="0"/>
    <xf numFmtId="0" fontId="142" fillId="0" borderId="0"/>
    <xf numFmtId="0" fontId="142" fillId="0" borderId="0"/>
    <xf numFmtId="0" fontId="142" fillId="0" borderId="0"/>
    <xf numFmtId="0" fontId="142" fillId="0" borderId="0"/>
    <xf numFmtId="0" fontId="11" fillId="0" borderId="0"/>
    <xf numFmtId="0" fontId="142" fillId="0" borderId="0"/>
    <xf numFmtId="0" fontId="142" fillId="0" borderId="0"/>
    <xf numFmtId="0" fontId="11" fillId="0" borderId="0"/>
    <xf numFmtId="0" fontId="5" fillId="0" borderId="0"/>
    <xf numFmtId="0" fontId="5" fillId="0" borderId="0"/>
    <xf numFmtId="0" fontId="5" fillId="0" borderId="0"/>
    <xf numFmtId="0" fontId="5" fillId="0" borderId="0"/>
    <xf numFmtId="0" fontId="3" fillId="0" borderId="0"/>
    <xf numFmtId="0" fontId="81" fillId="0" borderId="0"/>
    <xf numFmtId="0" fontId="17" fillId="0" borderId="0"/>
    <xf numFmtId="0" fontId="81" fillId="0" borderId="0"/>
    <xf numFmtId="0" fontId="81" fillId="0" borderId="0"/>
    <xf numFmtId="0" fontId="81" fillId="0" borderId="0"/>
    <xf numFmtId="0" fontId="81" fillId="0" borderId="0"/>
    <xf numFmtId="0" fontId="81" fillId="0" borderId="0"/>
    <xf numFmtId="0" fontId="78" fillId="0" borderId="0"/>
    <xf numFmtId="0" fontId="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77" fillId="0" borderId="0"/>
    <xf numFmtId="0" fontId="3" fillId="0" borderId="0"/>
    <xf numFmtId="0" fontId="11" fillId="0" borderId="0"/>
    <xf numFmtId="0" fontId="3" fillId="0" borderId="0"/>
    <xf numFmtId="0" fontId="3" fillId="0" borderId="0"/>
    <xf numFmtId="0" fontId="3" fillId="0" borderId="0" applyProtection="0"/>
    <xf numFmtId="0" fontId="11" fillId="0" borderId="0"/>
    <xf numFmtId="0" fontId="11" fillId="0" borderId="0"/>
    <xf numFmtId="0" fontId="5" fillId="0" borderId="0"/>
    <xf numFmtId="0" fontId="5" fillId="0" borderId="0"/>
    <xf numFmtId="0" fontId="11" fillId="0" borderId="0"/>
    <xf numFmtId="0" fontId="150" fillId="0" borderId="0" applyNumberFormat="0" applyFill="0" applyBorder="0" applyProtection="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7" fillId="0" borderId="0"/>
    <xf numFmtId="0" fontId="7" fillId="0" borderId="0"/>
    <xf numFmtId="0" fontId="7" fillId="0" borderId="0"/>
    <xf numFmtId="0" fontId="78" fillId="0" borderId="0"/>
    <xf numFmtId="0" fontId="34" fillId="0" borderId="0"/>
    <xf numFmtId="0" fontId="34" fillId="0" borderId="0"/>
    <xf numFmtId="0" fontId="7" fillId="0" borderId="0"/>
    <xf numFmtId="0" fontId="78" fillId="0" borderId="0"/>
    <xf numFmtId="0" fontId="78" fillId="0" borderId="0"/>
    <xf numFmtId="0" fontId="78" fillId="0" borderId="0"/>
    <xf numFmtId="0" fontId="3" fillId="0" borderId="0"/>
    <xf numFmtId="0" fontId="3" fillId="0" borderId="0"/>
    <xf numFmtId="0" fontId="78" fillId="0" borderId="0"/>
    <xf numFmtId="0" fontId="78"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7" fillId="0" borderId="0"/>
    <xf numFmtId="0" fontId="35" fillId="0" borderId="0" applyFont="0"/>
    <xf numFmtId="0" fontId="92" fillId="0" borderId="0"/>
    <xf numFmtId="0" fontId="78" fillId="29" borderId="31" applyNumberFormat="0" applyFont="0" applyAlignment="0" applyProtection="0"/>
    <xf numFmtId="0" fontId="78" fillId="29" borderId="31" applyNumberFormat="0" applyFont="0" applyAlignment="0" applyProtection="0"/>
    <xf numFmtId="0" fontId="78" fillId="29" borderId="31" applyNumberFormat="0" applyFont="0" applyAlignment="0" applyProtection="0"/>
    <xf numFmtId="0" fontId="78" fillId="29" borderId="31" applyNumberFormat="0" applyFont="0" applyAlignment="0" applyProtection="0"/>
    <xf numFmtId="0" fontId="78" fillId="29" borderId="31" applyNumberFormat="0" applyFont="0" applyAlignment="0" applyProtection="0"/>
    <xf numFmtId="0" fontId="78" fillId="29" borderId="31" applyNumberFormat="0" applyFont="0" applyAlignment="0" applyProtection="0"/>
    <xf numFmtId="0" fontId="47" fillId="30" borderId="31" applyNumberFormat="0" applyFont="0" applyAlignment="0" applyProtection="0"/>
    <xf numFmtId="296" fontId="151" fillId="0" borderId="0" applyFont="0" applyFill="0" applyBorder="0" applyProtection="0">
      <alignment vertical="top" wrapText="1"/>
    </xf>
    <xf numFmtId="0" fontId="13" fillId="0" borderId="0"/>
    <xf numFmtId="0" fontId="13" fillId="0" borderId="0"/>
    <xf numFmtId="0" fontId="13" fillId="0" borderId="0" applyProtection="0"/>
    <xf numFmtId="0" fontId="13" fillId="0" borderId="0" applyProtection="0"/>
    <xf numFmtId="3" fontId="152" fillId="0" borderId="0" applyFont="0" applyFill="0" applyBorder="0" applyAlignment="0" applyProtection="0"/>
    <xf numFmtId="173" fontId="33"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72" fillId="0" borderId="0" applyNumberFormat="0" applyFill="0" applyBorder="0" applyAlignment="0" applyProtection="0"/>
    <xf numFmtId="0" fontId="153" fillId="0" borderId="0" applyNumberFormat="0" applyFill="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72" fillId="0" borderId="0" applyProtection="0"/>
    <xf numFmtId="0" fontId="3" fillId="0" borderId="0" applyFont="0" applyFill="0" applyBorder="0" applyAlignment="0" applyProtection="0"/>
    <xf numFmtId="0" fontId="34" fillId="0" borderId="0"/>
    <xf numFmtId="0" fontId="154" fillId="22" borderId="32" applyNumberFormat="0" applyAlignment="0" applyProtection="0"/>
    <xf numFmtId="167" fontId="155" fillId="0" borderId="5" applyFont="0" applyBorder="0" applyAlignment="0"/>
    <xf numFmtId="0" fontId="156" fillId="24" borderId="0"/>
    <xf numFmtId="0" fontId="85" fillId="24" borderId="0"/>
    <xf numFmtId="0" fontId="85" fillId="24" borderId="0"/>
    <xf numFmtId="41" fontId="47"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282" fontId="3" fillId="0" borderId="0" applyFont="0" applyFill="0" applyBorder="0" applyAlignment="0" applyProtection="0"/>
    <xf numFmtId="14" fontId="56" fillId="0" borderId="0">
      <alignment horizontal="center" wrapText="1"/>
      <protection locked="0"/>
    </xf>
    <xf numFmtId="14" fontId="57" fillId="0" borderId="0">
      <alignment horizontal="center" wrapText="1"/>
      <protection locked="0"/>
    </xf>
    <xf numFmtId="297" fontId="72" fillId="0" borderId="0" applyFont="0" applyFill="0" applyBorder="0" applyAlignment="0" applyProtection="0"/>
    <xf numFmtId="298" fontId="79" fillId="0" borderId="0" applyFont="0" applyFill="0" applyBorder="0" applyAlignment="0" applyProtection="0"/>
    <xf numFmtId="299" fontId="80"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300" fontId="3" fillId="0" borderId="0" applyFont="0" applyFill="0" applyBorder="0" applyAlignment="0" applyProtection="0"/>
    <xf numFmtId="219" fontId="47"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220" fontId="3" fillId="0" borderId="0" applyFont="0" applyFill="0" applyBorder="0" applyAlignment="0" applyProtection="0"/>
    <xf numFmtId="301" fontId="47"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11" fillId="0" borderId="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303" fontId="80" fillId="0" borderId="0" applyFont="0" applyFill="0" applyBorder="0" applyAlignment="0" applyProtection="0"/>
    <xf numFmtId="304" fontId="79" fillId="0" borderId="0" applyFont="0" applyFill="0" applyBorder="0" applyAlignment="0" applyProtection="0"/>
    <xf numFmtId="305" fontId="80" fillId="0" borderId="0" applyFont="0" applyFill="0" applyBorder="0" applyAlignment="0" applyProtection="0"/>
    <xf numFmtId="306" fontId="79" fillId="0" borderId="0" applyFont="0" applyFill="0" applyBorder="0" applyAlignment="0" applyProtection="0"/>
    <xf numFmtId="307" fontId="80" fillId="0" borderId="0" applyFont="0" applyFill="0" applyBorder="0" applyAlignment="0" applyProtection="0"/>
    <xf numFmtId="308" fontId="79"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34" fillId="0" borderId="0" applyFont="0" applyFill="0" applyBorder="0" applyAlignment="0" applyProtection="0"/>
    <xf numFmtId="9" fontId="7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78" fillId="0" borderId="0" applyFont="0" applyFill="0" applyBorder="0" applyAlignment="0" applyProtection="0"/>
    <xf numFmtId="9" fontId="11"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78" fillId="0" borderId="0" applyFont="0" applyFill="0" applyBorder="0" applyAlignment="0" applyProtection="0"/>
    <xf numFmtId="9" fontId="28" fillId="0" borderId="33" applyNumberFormat="0" applyBorder="0"/>
    <xf numFmtId="9" fontId="28" fillId="0" borderId="33" applyNumberFormat="0" applyBorder="0"/>
    <xf numFmtId="0" fontId="47"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13" fontId="68"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21" fontId="68"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2" fontId="3" fillId="0" borderId="0" applyFill="0" applyBorder="0" applyAlignment="0"/>
    <xf numFmtId="223" fontId="68"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24" fontId="3" fillId="0" borderId="0" applyFill="0" applyBorder="0" applyAlignment="0"/>
    <xf numFmtId="213" fontId="68"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214" fontId="3" fillId="0" borderId="0" applyFill="0" applyBorder="0" applyAlignment="0"/>
    <xf numFmtId="0" fontId="157" fillId="0" borderId="0"/>
    <xf numFmtId="0" fontId="158" fillId="0" borderId="0"/>
    <xf numFmtId="0" fontId="28" fillId="0" borderId="0" applyNumberFormat="0" applyFont="0" applyFill="0" applyBorder="0" applyAlignment="0" applyProtection="0">
      <alignment horizontal="left"/>
    </xf>
    <xf numFmtId="0" fontId="159" fillId="0" borderId="23">
      <alignment horizontal="center"/>
    </xf>
    <xf numFmtId="1" fontId="47" fillId="0" borderId="4" applyNumberFormat="0" applyFill="0" applyAlignment="0" applyProtection="0">
      <alignment horizontal="center" vertical="center"/>
    </xf>
    <xf numFmtId="0" fontId="160" fillId="31" borderId="0" applyNumberFormat="0" applyFont="0" applyBorder="0" applyAlignment="0">
      <alignment horizontal="center"/>
    </xf>
    <xf numFmtId="0" fontId="160" fillId="31" borderId="0" applyNumberFormat="0" applyFont="0" applyBorder="0" applyAlignment="0">
      <alignment horizontal="center"/>
    </xf>
    <xf numFmtId="14" fontId="161" fillId="0" borderId="0" applyNumberFormat="0" applyFill="0" applyBorder="0" applyAlignment="0" applyProtection="0">
      <alignment horizontal="left"/>
    </xf>
    <xf numFmtId="0" fontId="127" fillId="0" borderId="0"/>
    <xf numFmtId="0" fontId="13" fillId="0" borderId="0"/>
    <xf numFmtId="41" fontId="14" fillId="0" borderId="0" applyFont="0" applyFill="0" applyBorder="0" applyAlignment="0" applyProtection="0"/>
    <xf numFmtId="201" fontId="14"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Protection="0"/>
    <xf numFmtId="198" fontId="14" fillId="0" borderId="0" applyFont="0" applyFill="0" applyBorder="0" applyAlignment="0" applyProtection="0"/>
    <xf numFmtId="41" fontId="11" fillId="0" borderId="0" applyProtection="0"/>
    <xf numFmtId="4" fontId="162" fillId="32" borderId="34" applyNumberFormat="0" applyProtection="0">
      <alignment vertical="center"/>
    </xf>
    <xf numFmtId="4" fontId="163" fillId="32" borderId="34" applyNumberFormat="0" applyProtection="0">
      <alignment vertical="center"/>
    </xf>
    <xf numFmtId="4" fontId="164" fillId="32" borderId="34" applyNumberFormat="0" applyProtection="0">
      <alignment vertical="center"/>
    </xf>
    <xf numFmtId="4" fontId="165" fillId="32" borderId="34" applyNumberFormat="0" applyProtection="0">
      <alignment vertical="center"/>
    </xf>
    <xf numFmtId="4" fontId="166" fillId="32" borderId="34" applyNumberFormat="0" applyProtection="0">
      <alignment horizontal="left" vertical="center" indent="1"/>
    </xf>
    <xf numFmtId="4" fontId="167" fillId="32" borderId="34" applyNumberFormat="0" applyProtection="0">
      <alignment horizontal="left" vertical="center" indent="1"/>
    </xf>
    <xf numFmtId="4" fontId="166" fillId="33" borderId="0" applyNumberFormat="0" applyProtection="0">
      <alignment horizontal="left" vertical="center" indent="1"/>
    </xf>
    <xf numFmtId="4" fontId="167" fillId="33" borderId="0" applyNumberFormat="0" applyProtection="0">
      <alignment horizontal="left" vertical="center" indent="1"/>
    </xf>
    <xf numFmtId="4" fontId="166" fillId="34" borderId="34" applyNumberFormat="0" applyProtection="0">
      <alignment horizontal="right" vertical="center"/>
    </xf>
    <xf numFmtId="4" fontId="167" fillId="34" borderId="34" applyNumberFormat="0" applyProtection="0">
      <alignment horizontal="right" vertical="center"/>
    </xf>
    <xf numFmtId="4" fontId="166" fillId="35" borderId="34" applyNumberFormat="0" applyProtection="0">
      <alignment horizontal="right" vertical="center"/>
    </xf>
    <xf numFmtId="4" fontId="167" fillId="35" borderId="34" applyNumberFormat="0" applyProtection="0">
      <alignment horizontal="right" vertical="center"/>
    </xf>
    <xf numFmtId="4" fontId="166" fillId="36" borderId="34" applyNumberFormat="0" applyProtection="0">
      <alignment horizontal="right" vertical="center"/>
    </xf>
    <xf numFmtId="4" fontId="167" fillId="36" borderId="34" applyNumberFormat="0" applyProtection="0">
      <alignment horizontal="right" vertical="center"/>
    </xf>
    <xf numFmtId="4" fontId="166" fillId="37" borderId="34" applyNumberFormat="0" applyProtection="0">
      <alignment horizontal="right" vertical="center"/>
    </xf>
    <xf numFmtId="4" fontId="167" fillId="37" borderId="34" applyNumberFormat="0" applyProtection="0">
      <alignment horizontal="right" vertical="center"/>
    </xf>
    <xf numFmtId="4" fontId="166" fillId="38" borderId="34" applyNumberFormat="0" applyProtection="0">
      <alignment horizontal="right" vertical="center"/>
    </xf>
    <xf numFmtId="4" fontId="167" fillId="38" borderId="34" applyNumberFormat="0" applyProtection="0">
      <alignment horizontal="right" vertical="center"/>
    </xf>
    <xf numFmtId="4" fontId="166" fillId="39" borderId="34" applyNumberFormat="0" applyProtection="0">
      <alignment horizontal="right" vertical="center"/>
    </xf>
    <xf numFmtId="4" fontId="167" fillId="39" borderId="34" applyNumberFormat="0" applyProtection="0">
      <alignment horizontal="right" vertical="center"/>
    </xf>
    <xf numFmtId="4" fontId="166" fillId="40" borderId="34" applyNumberFormat="0" applyProtection="0">
      <alignment horizontal="right" vertical="center"/>
    </xf>
    <xf numFmtId="4" fontId="167" fillId="40" borderId="34" applyNumberFormat="0" applyProtection="0">
      <alignment horizontal="right" vertical="center"/>
    </xf>
    <xf numFmtId="4" fontId="166" fillId="41" borderId="34" applyNumberFormat="0" applyProtection="0">
      <alignment horizontal="right" vertical="center"/>
    </xf>
    <xf numFmtId="4" fontId="167" fillId="41" borderId="34" applyNumberFormat="0" applyProtection="0">
      <alignment horizontal="right" vertical="center"/>
    </xf>
    <xf numFmtId="4" fontId="166" fillId="42" borderId="34" applyNumberFormat="0" applyProtection="0">
      <alignment horizontal="right" vertical="center"/>
    </xf>
    <xf numFmtId="4" fontId="167" fillId="42" borderId="34" applyNumberFormat="0" applyProtection="0">
      <alignment horizontal="right" vertical="center"/>
    </xf>
    <xf numFmtId="4" fontId="162" fillId="43" borderId="35" applyNumberFormat="0" applyProtection="0">
      <alignment horizontal="left" vertical="center" indent="1"/>
    </xf>
    <xf numFmtId="4" fontId="163" fillId="43" borderId="35" applyNumberFormat="0" applyProtection="0">
      <alignment horizontal="left" vertical="center" indent="1"/>
    </xf>
    <xf numFmtId="4" fontId="162" fillId="44" borderId="0" applyNumberFormat="0" applyProtection="0">
      <alignment horizontal="left" vertical="center" indent="1"/>
    </xf>
    <xf numFmtId="4" fontId="163" fillId="44" borderId="0" applyNumberFormat="0" applyProtection="0">
      <alignment horizontal="left" vertical="center" indent="1"/>
    </xf>
    <xf numFmtId="4" fontId="162" fillId="33" borderId="0" applyNumberFormat="0" applyProtection="0">
      <alignment horizontal="left" vertical="center" indent="1"/>
    </xf>
    <xf numFmtId="4" fontId="163" fillId="33" borderId="0" applyNumberFormat="0" applyProtection="0">
      <alignment horizontal="left" vertical="center" indent="1"/>
    </xf>
    <xf numFmtId="4" fontId="166" fillId="44" borderId="34" applyNumberFormat="0" applyProtection="0">
      <alignment horizontal="right" vertical="center"/>
    </xf>
    <xf numFmtId="4" fontId="167" fillId="44" borderId="34" applyNumberFormat="0" applyProtection="0">
      <alignment horizontal="right" vertical="center"/>
    </xf>
    <xf numFmtId="4" fontId="27" fillId="44" borderId="0" applyNumberFormat="0" applyProtection="0">
      <alignment horizontal="left" vertical="center" indent="1"/>
    </xf>
    <xf numFmtId="4" fontId="26" fillId="44" borderId="0" applyNumberFormat="0" applyProtection="0">
      <alignment horizontal="left" vertical="center" indent="1"/>
    </xf>
    <xf numFmtId="4" fontId="27" fillId="33" borderId="0" applyNumberFormat="0" applyProtection="0">
      <alignment horizontal="left" vertical="center" indent="1"/>
    </xf>
    <xf numFmtId="4" fontId="26" fillId="33" borderId="0" applyNumberFormat="0" applyProtection="0">
      <alignment horizontal="left" vertical="center" indent="1"/>
    </xf>
    <xf numFmtId="4" fontId="166" fillId="45" borderId="34" applyNumberFormat="0" applyProtection="0">
      <alignment vertical="center"/>
    </xf>
    <xf numFmtId="4" fontId="167" fillId="45" borderId="34" applyNumberFormat="0" applyProtection="0">
      <alignment vertical="center"/>
    </xf>
    <xf numFmtId="4" fontId="168" fillId="45" borderId="34" applyNumberFormat="0" applyProtection="0">
      <alignment vertical="center"/>
    </xf>
    <xf numFmtId="4" fontId="169" fillId="45" borderId="34" applyNumberFormat="0" applyProtection="0">
      <alignment vertical="center"/>
    </xf>
    <xf numFmtId="4" fontId="162" fillId="44" borderId="36" applyNumberFormat="0" applyProtection="0">
      <alignment horizontal="left" vertical="center" indent="1"/>
    </xf>
    <xf numFmtId="4" fontId="163" fillId="44" borderId="36" applyNumberFormat="0" applyProtection="0">
      <alignment horizontal="left" vertical="center" indent="1"/>
    </xf>
    <xf numFmtId="4" fontId="166" fillId="45" borderId="34" applyNumberFormat="0" applyProtection="0">
      <alignment horizontal="right" vertical="center"/>
    </xf>
    <xf numFmtId="4" fontId="167" fillId="45" borderId="34" applyNumberFormat="0" applyProtection="0">
      <alignment horizontal="right" vertical="center"/>
    </xf>
    <xf numFmtId="4" fontId="168" fillId="45" borderId="34" applyNumberFormat="0" applyProtection="0">
      <alignment horizontal="right" vertical="center"/>
    </xf>
    <xf numFmtId="4" fontId="169" fillId="45" borderId="34" applyNumberFormat="0" applyProtection="0">
      <alignment horizontal="right" vertical="center"/>
    </xf>
    <xf numFmtId="4" fontId="162" fillId="44" borderId="34" applyNumberFormat="0" applyProtection="0">
      <alignment horizontal="left" vertical="center" indent="1"/>
    </xf>
    <xf numFmtId="4" fontId="163" fillId="44" borderId="34" applyNumberFormat="0" applyProtection="0">
      <alignment horizontal="left" vertical="center" indent="1"/>
    </xf>
    <xf numFmtId="4" fontId="170" fillId="27" borderId="36" applyNumberFormat="0" applyProtection="0">
      <alignment horizontal="left" vertical="center" indent="1"/>
    </xf>
    <xf numFmtId="4" fontId="171" fillId="27" borderId="36" applyNumberFormat="0" applyProtection="0">
      <alignment horizontal="left" vertical="center" indent="1"/>
    </xf>
    <xf numFmtId="4" fontId="172" fillId="45" borderId="34" applyNumberFormat="0" applyProtection="0">
      <alignment horizontal="right" vertical="center"/>
    </xf>
    <xf numFmtId="4" fontId="173" fillId="45" borderId="34" applyNumberFormat="0" applyProtection="0">
      <alignment horizontal="right" vertical="center"/>
    </xf>
    <xf numFmtId="309" fontId="174" fillId="0" borderId="0" applyFont="0" applyFill="0" applyBorder="0" applyAlignment="0" applyProtection="0"/>
    <xf numFmtId="0" fontId="160" fillId="1" borderId="22" applyNumberFormat="0" applyFont="0" applyAlignment="0">
      <alignment horizontal="center"/>
    </xf>
    <xf numFmtId="0" fontId="160" fillId="1" borderId="22" applyNumberFormat="0" applyFont="0" applyAlignment="0">
      <alignment horizontal="center"/>
    </xf>
    <xf numFmtId="3" fontId="6" fillId="0" borderId="0"/>
    <xf numFmtId="0" fontId="175" fillId="0" borderId="0" applyNumberFormat="0" applyFill="0" applyBorder="0" applyAlignment="0">
      <alignment horizontal="center"/>
    </xf>
    <xf numFmtId="0" fontId="47" fillId="0" borderId="0"/>
    <xf numFmtId="167" fontId="176" fillId="0" borderId="0" applyNumberFormat="0" applyBorder="0" applyAlignment="0">
      <alignment horizontal="centerContinuous"/>
    </xf>
    <xf numFmtId="0" fontId="25" fillId="0" borderId="0"/>
    <xf numFmtId="0" fontId="25" fillId="0" borderId="0"/>
    <xf numFmtId="0" fontId="13" fillId="0" borderId="0" applyNumberFormat="0" applyFill="0" applyBorder="0" applyAlignment="0" applyProtection="0"/>
    <xf numFmtId="167" fontId="36" fillId="0" borderId="0" applyFont="0" applyFill="0" applyBorder="0" applyAlignment="0" applyProtection="0"/>
    <xf numFmtId="200" fontId="14" fillId="0" borderId="0" applyFont="0" applyFill="0" applyBorder="0" applyAlignment="0" applyProtection="0"/>
    <xf numFmtId="173" fontId="14" fillId="0" borderId="0" applyFont="0" applyFill="0" applyBorder="0" applyAlignment="0" applyProtection="0"/>
    <xf numFmtId="199" fontId="14" fillId="0" borderId="0" applyFont="0" applyFill="0" applyBorder="0" applyAlignment="0" applyProtection="0"/>
    <xf numFmtId="41" fontId="14" fillId="0" borderId="0" applyFont="0" applyFill="0" applyBorder="0" applyAlignment="0" applyProtection="0"/>
    <xf numFmtId="201" fontId="14" fillId="0" borderId="0" applyFont="0" applyFill="0" applyBorder="0" applyAlignment="0" applyProtection="0"/>
    <xf numFmtId="202" fontId="14" fillId="0" borderId="0" applyFont="0" applyFill="0" applyBorder="0" applyAlignment="0" applyProtection="0"/>
    <xf numFmtId="199" fontId="14" fillId="0" borderId="0" applyFont="0" applyFill="0" applyBorder="0" applyAlignment="0" applyProtection="0"/>
    <xf numFmtId="199"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73" fontId="7" fillId="0" borderId="0" applyFont="0" applyFill="0" applyBorder="0" applyAlignment="0" applyProtection="0"/>
    <xf numFmtId="178"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173" fontId="7" fillId="0" borderId="0" applyFont="0" applyFill="0" applyBorder="0" applyAlignment="0" applyProtection="0"/>
    <xf numFmtId="178" fontId="14" fillId="0" borderId="0" applyFont="0" applyFill="0" applyBorder="0" applyAlignment="0" applyProtection="0"/>
    <xf numFmtId="168"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68" fontId="6" fillId="0" borderId="0" applyFont="0" applyFill="0" applyBorder="0" applyAlignment="0" applyProtection="0"/>
    <xf numFmtId="191" fontId="14" fillId="0" borderId="0" applyFont="0" applyFill="0" applyBorder="0" applyAlignment="0" applyProtection="0"/>
    <xf numFmtId="168" fontId="14" fillId="0" borderId="0" applyFont="0" applyFill="0" applyBorder="0" applyAlignment="0" applyProtection="0"/>
    <xf numFmtId="194"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173" fontId="7" fillId="0" borderId="0" applyFont="0" applyFill="0" applyBorder="0" applyAlignment="0" applyProtection="0"/>
    <xf numFmtId="178" fontId="14" fillId="0" borderId="0" applyFont="0" applyFill="0" applyBorder="0" applyAlignment="0" applyProtection="0"/>
    <xf numFmtId="42" fontId="14" fillId="0" borderId="0" applyFont="0" applyFill="0" applyBorder="0" applyAlignment="0" applyProtection="0"/>
    <xf numFmtId="0" fontId="13" fillId="0" borderId="0"/>
    <xf numFmtId="310" fontId="63"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167" fontId="36" fillId="0" borderId="0" applyFont="0" applyFill="0" applyBorder="0" applyAlignment="0" applyProtection="0"/>
    <xf numFmtId="197"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181" fontId="14" fillId="0" borderId="0" applyFont="0" applyFill="0" applyBorder="0" applyAlignment="0" applyProtection="0"/>
    <xf numFmtId="168"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91" fontId="14" fillId="0" borderId="0" applyFont="0" applyFill="0" applyBorder="0" applyAlignment="0" applyProtection="0"/>
    <xf numFmtId="168" fontId="6" fillId="0" borderId="0" applyFont="0" applyFill="0" applyBorder="0" applyAlignment="0" applyProtection="0"/>
    <xf numFmtId="191" fontId="14" fillId="0" borderId="0" applyFont="0" applyFill="0" applyBorder="0" applyAlignment="0" applyProtection="0"/>
    <xf numFmtId="168" fontId="14" fillId="0" borderId="0" applyFont="0" applyFill="0" applyBorder="0" applyAlignment="0" applyProtection="0"/>
    <xf numFmtId="167" fontId="36" fillId="0" borderId="0" applyFont="0" applyFill="0" applyBorder="0" applyAlignment="0" applyProtection="0"/>
    <xf numFmtId="197" fontId="14" fillId="0" borderId="0" applyFont="0" applyFill="0" applyBorder="0" applyAlignment="0" applyProtection="0"/>
    <xf numFmtId="194" fontId="14" fillId="0" borderId="0" applyFont="0" applyFill="0" applyBorder="0" applyAlignment="0" applyProtection="0"/>
    <xf numFmtId="181" fontId="14" fillId="0" borderId="0" applyFont="0" applyFill="0" applyBorder="0" applyAlignment="0" applyProtection="0"/>
    <xf numFmtId="181" fontId="14" fillId="0" borderId="0" applyFont="0" applyFill="0" applyBorder="0" applyAlignment="0" applyProtection="0"/>
    <xf numFmtId="42" fontId="14" fillId="0" borderId="0" applyFont="0" applyFill="0" applyBorder="0" applyAlignment="0" applyProtection="0"/>
    <xf numFmtId="0" fontId="13" fillId="0" borderId="0"/>
    <xf numFmtId="310" fontId="63"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164" fontId="14" fillId="0" borderId="0" applyFont="0" applyFill="0" applyBorder="0" applyAlignment="0" applyProtection="0"/>
    <xf numFmtId="197" fontId="14" fillId="0" borderId="0" applyFont="0" applyFill="0" applyBorder="0" applyAlignment="0" applyProtection="0"/>
    <xf numFmtId="164"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201" fontId="14" fillId="0" borderId="0" applyFont="0" applyFill="0" applyBorder="0" applyAlignment="0" applyProtection="0"/>
    <xf numFmtId="41" fontId="14" fillId="0" borderId="0" applyFont="0" applyFill="0" applyBorder="0" applyAlignment="0" applyProtection="0"/>
    <xf numFmtId="195" fontId="14" fillId="0" borderId="0" applyFont="0" applyFill="0" applyBorder="0" applyAlignment="0" applyProtection="0"/>
    <xf numFmtId="164" fontId="14" fillId="0" borderId="0" applyFont="0" applyFill="0" applyBorder="0" applyAlignment="0" applyProtection="0"/>
    <xf numFmtId="195" fontId="14" fillId="0" borderId="0" applyFont="0" applyFill="0" applyBorder="0" applyAlignment="0" applyProtection="0"/>
    <xf numFmtId="164" fontId="14" fillId="0" borderId="0" applyFont="0" applyFill="0" applyBorder="0" applyAlignment="0" applyProtection="0"/>
    <xf numFmtId="196" fontId="14" fillId="0" borderId="0" applyFont="0" applyFill="0" applyBorder="0" applyAlignment="0" applyProtection="0"/>
    <xf numFmtId="41" fontId="14" fillId="0" borderId="0" applyFont="0" applyFill="0" applyBorder="0" applyAlignment="0" applyProtection="0"/>
    <xf numFmtId="197"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42" fontId="14" fillId="0" borderId="0" applyFont="0" applyFill="0" applyBorder="0" applyAlignment="0" applyProtection="0"/>
    <xf numFmtId="197" fontId="14" fillId="0" borderId="0" applyFont="0" applyFill="0" applyBorder="0" applyAlignment="0" applyProtection="0"/>
    <xf numFmtId="191" fontId="14" fillId="0" borderId="0" applyFont="0" applyFill="0" applyBorder="0" applyAlignment="0" applyProtection="0"/>
    <xf numFmtId="197" fontId="14" fillId="0" borderId="0" applyFont="0" applyFill="0" applyBorder="0" applyAlignment="0" applyProtection="0"/>
    <xf numFmtId="168" fontId="6" fillId="0" borderId="0" applyFont="0" applyFill="0" applyBorder="0" applyAlignment="0" applyProtection="0"/>
    <xf numFmtId="196" fontId="14" fillId="0" borderId="0" applyFont="0" applyFill="0" applyBorder="0" applyAlignment="0" applyProtection="0"/>
    <xf numFmtId="168" fontId="14" fillId="0" borderId="0" applyFont="0" applyFill="0" applyBorder="0" applyAlignment="0" applyProtection="0"/>
    <xf numFmtId="178" fontId="6" fillId="0" borderId="0" applyFont="0" applyFill="0" applyBorder="0" applyAlignment="0" applyProtection="0"/>
    <xf numFmtId="0" fontId="13" fillId="0" borderId="0"/>
    <xf numFmtId="200" fontId="14" fillId="0" borderId="0" applyFont="0" applyFill="0" applyBorder="0" applyAlignment="0" applyProtection="0"/>
    <xf numFmtId="310" fontId="63" fillId="0" borderId="0" applyFont="0" applyFill="0" applyBorder="0" applyAlignment="0" applyProtection="0"/>
    <xf numFmtId="178" fontId="14" fillId="0" borderId="0" applyFont="0" applyFill="0" applyBorder="0" applyAlignment="0" applyProtection="0"/>
    <xf numFmtId="164" fontId="14" fillId="0" borderId="0" applyFont="0" applyFill="0" applyBorder="0" applyAlignment="0" applyProtection="0"/>
    <xf numFmtId="196" fontId="14" fillId="0" borderId="0" applyFont="0" applyFill="0" applyBorder="0" applyAlignment="0" applyProtection="0"/>
    <xf numFmtId="167" fontId="36" fillId="0" borderId="0" applyFont="0" applyFill="0" applyBorder="0" applyAlignment="0" applyProtection="0"/>
    <xf numFmtId="178" fontId="14" fillId="0" borderId="0" applyFont="0" applyFill="0" applyBorder="0" applyAlignment="0" applyProtection="0"/>
    <xf numFmtId="173" fontId="7" fillId="0" borderId="0" applyFont="0" applyFill="0" applyBorder="0" applyAlignment="0" applyProtection="0"/>
    <xf numFmtId="178" fontId="14" fillId="0" borderId="0" applyFont="0" applyFill="0" applyBorder="0" applyAlignment="0" applyProtection="0"/>
    <xf numFmtId="173" fontId="7" fillId="0" borderId="0" applyFont="0" applyFill="0" applyBorder="0" applyAlignment="0" applyProtection="0"/>
    <xf numFmtId="197" fontId="14" fillId="0" borderId="0" applyFont="0" applyFill="0" applyBorder="0" applyAlignment="0" applyProtection="0"/>
    <xf numFmtId="173" fontId="7" fillId="0" borderId="0" applyFont="0" applyFill="0" applyBorder="0" applyAlignment="0" applyProtection="0"/>
    <xf numFmtId="197" fontId="14" fillId="0" borderId="0" applyFont="0" applyFill="0" applyBorder="0" applyAlignment="0" applyProtection="0"/>
    <xf numFmtId="167" fontId="36" fillId="0" borderId="0" applyFont="0" applyFill="0" applyBorder="0" applyAlignment="0" applyProtection="0"/>
    <xf numFmtId="178" fontId="14" fillId="0" borderId="0" applyFont="0" applyFill="0" applyBorder="0" applyAlignment="0" applyProtection="0"/>
    <xf numFmtId="167" fontId="36" fillId="0" borderId="0" applyFont="0" applyFill="0" applyBorder="0" applyAlignment="0" applyProtection="0"/>
    <xf numFmtId="197" fontId="14" fillId="0" borderId="0" applyFont="0" applyFill="0" applyBorder="0" applyAlignment="0" applyProtection="0"/>
    <xf numFmtId="178" fontId="14" fillId="0" borderId="0" applyFont="0" applyFill="0" applyBorder="0" applyAlignment="0" applyProtection="0"/>
    <xf numFmtId="173" fontId="14" fillId="0" borderId="0" applyFont="0" applyFill="0" applyBorder="0" applyAlignment="0" applyProtection="0"/>
    <xf numFmtId="201" fontId="14" fillId="0" borderId="0" applyFont="0" applyFill="0" applyBorder="0" applyAlignment="0" applyProtection="0"/>
    <xf numFmtId="164" fontId="14" fillId="0" borderId="0" applyFont="0" applyFill="0" applyBorder="0" applyAlignment="0" applyProtection="0"/>
    <xf numFmtId="179" fontId="14" fillId="0" borderId="0" applyFont="0" applyFill="0" applyBorder="0" applyAlignment="0" applyProtection="0"/>
    <xf numFmtId="164" fontId="14" fillId="0" borderId="0" applyFont="0" applyFill="0" applyBorder="0" applyAlignment="0" applyProtection="0"/>
    <xf numFmtId="168" fontId="6" fillId="0" borderId="0" applyFont="0" applyFill="0" applyBorder="0" applyAlignment="0" applyProtection="0"/>
    <xf numFmtId="164" fontId="14" fillId="0" borderId="0" applyFont="0" applyFill="0" applyBorder="0" applyAlignment="0" applyProtection="0"/>
    <xf numFmtId="197" fontId="14" fillId="0" borderId="0" applyFont="0" applyFill="0" applyBorder="0" applyAlignment="0" applyProtection="0"/>
    <xf numFmtId="41" fontId="14" fillId="0" borderId="0" applyFont="0" applyFill="0" applyBorder="0" applyAlignment="0" applyProtection="0"/>
    <xf numFmtId="179" fontId="14" fillId="0" borderId="0" applyFont="0" applyFill="0" applyBorder="0" applyAlignment="0" applyProtection="0"/>
    <xf numFmtId="173" fontId="14" fillId="0" borderId="0" applyFont="0" applyFill="0" applyBorder="0" applyAlignment="0" applyProtection="0"/>
    <xf numFmtId="179" fontId="14" fillId="0" borderId="0" applyFont="0" applyFill="0" applyBorder="0" applyAlignment="0" applyProtection="0"/>
    <xf numFmtId="173" fontId="14" fillId="0" borderId="0" applyFont="0" applyFill="0" applyBorder="0" applyAlignment="0" applyProtection="0"/>
    <xf numFmtId="168" fontId="14" fillId="0" borderId="0" applyFont="0" applyFill="0" applyBorder="0" applyAlignment="0" applyProtection="0"/>
    <xf numFmtId="173" fontId="14" fillId="0" borderId="0" applyFont="0" applyFill="0" applyBorder="0" applyAlignment="0" applyProtection="0"/>
    <xf numFmtId="192" fontId="29" fillId="0" borderId="0" applyFont="0" applyFill="0" applyBorder="0" applyAlignment="0" applyProtection="0"/>
    <xf numFmtId="173" fontId="14" fillId="0" borderId="0" applyFont="0" applyFill="0" applyBorder="0" applyAlignment="0" applyProtection="0"/>
    <xf numFmtId="193" fontId="14" fillId="0" borderId="0" applyFont="0" applyFill="0" applyBorder="0" applyAlignment="0" applyProtection="0"/>
    <xf numFmtId="41" fontId="14" fillId="0" borderId="0" applyFont="0" applyFill="0" applyBorder="0" applyAlignment="0" applyProtection="0"/>
    <xf numFmtId="168" fontId="14" fillId="0" borderId="0" applyFont="0" applyFill="0" applyBorder="0" applyAlignment="0" applyProtection="0"/>
    <xf numFmtId="164" fontId="14" fillId="0" borderId="0" applyFont="0" applyFill="0" applyBorder="0" applyAlignment="0" applyProtection="0"/>
    <xf numFmtId="194" fontId="14" fillId="0" borderId="0" applyFont="0" applyFill="0" applyBorder="0" applyAlignment="0" applyProtection="0"/>
    <xf numFmtId="164" fontId="14" fillId="0" borderId="0" applyFont="0" applyFill="0" applyBorder="0" applyAlignment="0" applyProtection="0"/>
    <xf numFmtId="179" fontId="14" fillId="0" borderId="0" applyFont="0" applyFill="0" applyBorder="0" applyAlignment="0" applyProtection="0"/>
    <xf numFmtId="178" fontId="14" fillId="0" borderId="0" applyFont="0" applyFill="0" applyBorder="0" applyAlignment="0" applyProtection="0"/>
    <xf numFmtId="168" fontId="6" fillId="0" borderId="0" applyFont="0" applyFill="0" applyBorder="0" applyAlignment="0" applyProtection="0"/>
    <xf numFmtId="173" fontId="14" fillId="0" borderId="0" applyFont="0" applyFill="0" applyBorder="0" applyAlignment="0" applyProtection="0"/>
    <xf numFmtId="179" fontId="14" fillId="0" borderId="0" applyFont="0" applyFill="0" applyBorder="0" applyAlignment="0" applyProtection="0"/>
    <xf numFmtId="178" fontId="14" fillId="0" borderId="0" applyFont="0" applyFill="0" applyBorder="0" applyAlignment="0" applyProtection="0"/>
    <xf numFmtId="173" fontId="14" fillId="0" borderId="0" applyFont="0" applyFill="0" applyBorder="0" applyAlignment="0" applyProtection="0"/>
    <xf numFmtId="179" fontId="14" fillId="0" borderId="0" applyFont="0" applyFill="0" applyBorder="0" applyAlignment="0" applyProtection="0"/>
    <xf numFmtId="178" fontId="14" fillId="0" borderId="0" applyFont="0" applyFill="0" applyBorder="0" applyAlignment="0" applyProtection="0"/>
    <xf numFmtId="168" fontId="14" fillId="0" borderId="0" applyFont="0" applyFill="0" applyBorder="0" applyAlignment="0" applyProtection="0"/>
    <xf numFmtId="178" fontId="14" fillId="0" borderId="0" applyFont="0" applyFill="0" applyBorder="0" applyAlignment="0" applyProtection="0"/>
    <xf numFmtId="192" fontId="29" fillId="0" borderId="0" applyFont="0" applyFill="0" applyBorder="0" applyAlignment="0" applyProtection="0"/>
    <xf numFmtId="164" fontId="14" fillId="0" borderId="0" applyFont="0" applyFill="0" applyBorder="0" applyAlignment="0" applyProtection="0"/>
    <xf numFmtId="193" fontId="14" fillId="0" borderId="0" applyFont="0" applyFill="0" applyBorder="0" applyAlignment="0" applyProtection="0"/>
    <xf numFmtId="41" fontId="14" fillId="0" borderId="0" applyFont="0" applyFill="0" applyBorder="0" applyAlignment="0" applyProtection="0"/>
    <xf numFmtId="168" fontId="14" fillId="0" borderId="0" applyFont="0" applyFill="0" applyBorder="0" applyAlignment="0" applyProtection="0"/>
    <xf numFmtId="173" fontId="14" fillId="0" borderId="0" applyFont="0" applyFill="0" applyBorder="0" applyAlignment="0" applyProtection="0"/>
    <xf numFmtId="194"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164" fontId="14" fillId="0" borderId="0" applyFont="0" applyFill="0" applyBorder="0" applyAlignment="0" applyProtection="0"/>
    <xf numFmtId="197"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201" fontId="14" fillId="0" borderId="0" applyFont="0" applyFill="0" applyBorder="0" applyAlignment="0" applyProtection="0"/>
    <xf numFmtId="202" fontId="14"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42" fontId="14" fillId="0" borderId="0" applyFont="0" applyFill="0" applyBorder="0" applyAlignment="0" applyProtection="0"/>
    <xf numFmtId="168" fontId="14" fillId="0" borderId="0" applyFont="0" applyFill="0" applyBorder="0" applyAlignment="0" applyProtection="0"/>
    <xf numFmtId="191" fontId="14" fillId="0" borderId="0" applyFont="0" applyFill="0" applyBorder="0" applyAlignment="0" applyProtection="0"/>
    <xf numFmtId="168" fontId="6" fillId="0" borderId="0" applyFont="0" applyFill="0" applyBorder="0" applyAlignment="0" applyProtection="0"/>
    <xf numFmtId="164" fontId="14" fillId="0" borderId="0" applyFont="0" applyFill="0" applyBorder="0" applyAlignment="0" applyProtection="0"/>
    <xf numFmtId="197" fontId="14" fillId="0" borderId="0" applyFont="0" applyFill="0" applyBorder="0" applyAlignment="0" applyProtection="0"/>
    <xf numFmtId="191" fontId="14" fillId="0" borderId="0" applyFont="0" applyFill="0" applyBorder="0" applyAlignment="0" applyProtection="0"/>
    <xf numFmtId="168" fontId="14" fillId="0" borderId="0" applyFont="0" applyFill="0" applyBorder="0" applyAlignment="0" applyProtection="0"/>
    <xf numFmtId="194" fontId="14" fillId="0" borderId="0" applyFont="0" applyFill="0" applyBorder="0" applyAlignment="0" applyProtection="0"/>
    <xf numFmtId="0" fontId="13" fillId="0" borderId="0"/>
    <xf numFmtId="310" fontId="63" fillId="0" borderId="0" applyFont="0" applyFill="0" applyBorder="0" applyAlignment="0" applyProtection="0"/>
    <xf numFmtId="164" fontId="14" fillId="0" borderId="0" applyFont="0" applyFill="0" applyBorder="0" applyAlignment="0" applyProtection="0"/>
    <xf numFmtId="173" fontId="14" fillId="0" borderId="0" applyFont="0" applyFill="0" applyBorder="0" applyAlignment="0" applyProtection="0"/>
    <xf numFmtId="164" fontId="14" fillId="0" borderId="0" applyFont="0" applyFill="0" applyBorder="0" applyAlignment="0" applyProtection="0"/>
    <xf numFmtId="178"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96"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78" fontId="14" fillId="0" borderId="0" applyFont="0" applyFill="0" applyBorder="0" applyAlignment="0" applyProtection="0"/>
    <xf numFmtId="199" fontId="14" fillId="0" borderId="0" applyFont="0" applyFill="0" applyBorder="0" applyAlignment="0" applyProtection="0"/>
    <xf numFmtId="164"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8" fontId="6" fillId="0" borderId="0" applyFont="0" applyFill="0" applyBorder="0" applyAlignment="0" applyProtection="0"/>
    <xf numFmtId="173" fontId="14" fillId="0" borderId="0" applyFont="0" applyFill="0" applyBorder="0" applyAlignment="0" applyProtection="0"/>
    <xf numFmtId="178" fontId="14" fillId="0" borderId="0" applyFont="0" applyFill="0" applyBorder="0" applyAlignment="0" applyProtection="0"/>
    <xf numFmtId="173" fontId="14" fillId="0" borderId="0" applyFont="0" applyFill="0" applyBorder="0" applyAlignment="0" applyProtection="0"/>
    <xf numFmtId="41" fontId="14" fillId="0" borderId="0" applyFont="0" applyFill="0" applyBorder="0" applyAlignment="0" applyProtection="0"/>
    <xf numFmtId="173" fontId="14" fillId="0" borderId="0" applyFont="0" applyFill="0" applyBorder="0" applyAlignment="0" applyProtection="0"/>
    <xf numFmtId="199" fontId="14" fillId="0" borderId="0" applyFont="0" applyFill="0" applyBorder="0" applyAlignment="0" applyProtection="0"/>
    <xf numFmtId="164" fontId="14" fillId="0" borderId="0" applyFont="0" applyFill="0" applyBorder="0" applyAlignment="0" applyProtection="0"/>
    <xf numFmtId="199" fontId="14" fillId="0" borderId="0" applyFont="0" applyFill="0" applyBorder="0" applyAlignment="0" applyProtection="0"/>
    <xf numFmtId="178" fontId="14" fillId="0" borderId="0" applyFont="0" applyFill="0" applyBorder="0" applyAlignment="0" applyProtection="0"/>
    <xf numFmtId="41" fontId="14" fillId="0" borderId="0" applyFont="0" applyFill="0" applyBorder="0" applyAlignment="0" applyProtection="0"/>
    <xf numFmtId="14" fontId="177" fillId="0" borderId="0"/>
    <xf numFmtId="0" fontId="178" fillId="0" borderId="0"/>
    <xf numFmtId="0" fontId="132" fillId="0" borderId="0"/>
    <xf numFmtId="0" fontId="133" fillId="0" borderId="0"/>
    <xf numFmtId="40" fontId="179" fillId="0" borderId="0" applyBorder="0">
      <alignment horizontal="right"/>
    </xf>
    <xf numFmtId="0" fontId="180" fillId="0" borderId="0"/>
    <xf numFmtId="311" fontId="63" fillId="0" borderId="37">
      <alignment horizontal="right" vertical="center"/>
    </xf>
    <xf numFmtId="311" fontId="63" fillId="0" borderId="37">
      <alignment horizontal="right" vertical="center"/>
    </xf>
    <xf numFmtId="311" fontId="63" fillId="0" borderId="37">
      <alignment horizontal="right" vertical="center"/>
    </xf>
    <xf numFmtId="289" fontId="181" fillId="0" borderId="37">
      <alignment horizontal="right" vertical="center"/>
    </xf>
    <xf numFmtId="289" fontId="181" fillId="0" borderId="37">
      <alignment horizontal="right" vertical="center"/>
    </xf>
    <xf numFmtId="311" fontId="63"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3" fontId="14" fillId="0" borderId="37">
      <alignment horizontal="right" vertical="center"/>
    </xf>
    <xf numFmtId="313" fontId="14"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4" fontId="36" fillId="0" borderId="37">
      <alignment horizontal="right" vertical="center"/>
    </xf>
    <xf numFmtId="314" fontId="36" fillId="0" borderId="37">
      <alignment horizontal="right" vertical="center"/>
    </xf>
    <xf numFmtId="315" fontId="52" fillId="0" borderId="37">
      <alignment horizontal="right" vertical="center"/>
    </xf>
    <xf numFmtId="316" fontId="47" fillId="0" borderId="37">
      <alignment horizontal="right" vertical="center"/>
    </xf>
    <xf numFmtId="316" fontId="47" fillId="0" borderId="37">
      <alignment horizontal="right" vertical="center"/>
    </xf>
    <xf numFmtId="313" fontId="14" fillId="0" borderId="37">
      <alignment horizontal="right" vertical="center"/>
    </xf>
    <xf numFmtId="313" fontId="14"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6" fontId="3" fillId="0" borderId="37">
      <alignment horizontal="right" vertical="center"/>
    </xf>
    <xf numFmtId="316" fontId="3" fillId="0" borderId="37">
      <alignment horizontal="right" vertical="center"/>
    </xf>
    <xf numFmtId="316" fontId="47" fillId="0" borderId="37">
      <alignment horizontal="right" vertical="center"/>
    </xf>
    <xf numFmtId="316" fontId="47" fillId="0" borderId="37">
      <alignment horizontal="right" vertical="center"/>
    </xf>
    <xf numFmtId="316" fontId="47" fillId="0" borderId="37">
      <alignment horizontal="right" vertical="center"/>
    </xf>
    <xf numFmtId="316" fontId="4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6" fontId="3" fillId="0" borderId="37">
      <alignment horizontal="right" vertical="center"/>
    </xf>
    <xf numFmtId="316" fontId="3" fillId="0" borderId="37">
      <alignment horizontal="right" vertical="center"/>
    </xf>
    <xf numFmtId="313" fontId="14" fillId="0" borderId="37">
      <alignment horizontal="right" vertical="center"/>
    </xf>
    <xf numFmtId="313" fontId="14" fillId="0" borderId="37">
      <alignment horizontal="right" vertical="center"/>
    </xf>
    <xf numFmtId="316" fontId="47" fillId="0" borderId="37">
      <alignment horizontal="right" vertical="center"/>
    </xf>
    <xf numFmtId="316" fontId="47" fillId="0" borderId="37">
      <alignment horizontal="right" vertical="center"/>
    </xf>
    <xf numFmtId="316" fontId="47" fillId="0" borderId="37">
      <alignment horizontal="right" vertical="center"/>
    </xf>
    <xf numFmtId="316" fontId="47" fillId="0" borderId="37">
      <alignment horizontal="right" vertical="center"/>
    </xf>
    <xf numFmtId="316" fontId="47" fillId="0" borderId="37">
      <alignment horizontal="right" vertical="center"/>
    </xf>
    <xf numFmtId="316" fontId="4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3" fontId="14" fillId="0" borderId="37">
      <alignment horizontal="right" vertical="center"/>
    </xf>
    <xf numFmtId="313" fontId="14" fillId="0" borderId="37">
      <alignment horizontal="right" vertical="center"/>
    </xf>
    <xf numFmtId="313" fontId="14" fillId="0" borderId="37">
      <alignment horizontal="right" vertical="center"/>
    </xf>
    <xf numFmtId="313" fontId="14"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3" fontId="14" fillId="0" borderId="37">
      <alignment horizontal="right" vertical="center"/>
    </xf>
    <xf numFmtId="313" fontId="14" fillId="0" borderId="37">
      <alignment horizontal="right" vertical="center"/>
    </xf>
    <xf numFmtId="318" fontId="3" fillId="0" borderId="37">
      <alignment horizontal="right" vertical="center"/>
    </xf>
    <xf numFmtId="318" fontId="3"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8" fontId="3" fillId="0" borderId="37">
      <alignment horizontal="right" vertical="center"/>
    </xf>
    <xf numFmtId="318" fontId="3"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4" fontId="36" fillId="0" borderId="37">
      <alignment horizontal="right" vertical="center"/>
    </xf>
    <xf numFmtId="313" fontId="14" fillId="0" borderId="37">
      <alignment horizontal="right" vertical="center"/>
    </xf>
    <xf numFmtId="313" fontId="14"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3" fillId="0" borderId="37">
      <alignment horizontal="right" vertical="center"/>
    </xf>
    <xf numFmtId="318" fontId="3" fillId="0" borderId="37">
      <alignment horizontal="right" vertical="center"/>
    </xf>
    <xf numFmtId="318" fontId="47" fillId="0" borderId="37">
      <alignment horizontal="right" vertical="center"/>
    </xf>
    <xf numFmtId="318" fontId="47" fillId="0" borderId="37">
      <alignment horizontal="right" vertical="center"/>
    </xf>
    <xf numFmtId="313" fontId="14" fillId="0" borderId="37">
      <alignment horizontal="right" vertical="center"/>
    </xf>
    <xf numFmtId="313" fontId="14" fillId="0" borderId="37">
      <alignment horizontal="right" vertical="center"/>
    </xf>
    <xf numFmtId="313" fontId="14" fillId="0" borderId="37">
      <alignment horizontal="right" vertical="center"/>
    </xf>
    <xf numFmtId="313" fontId="14" fillId="0" borderId="37">
      <alignment horizontal="right" vertical="center"/>
    </xf>
    <xf numFmtId="313" fontId="14" fillId="0" borderId="37">
      <alignment horizontal="right" vertical="center"/>
    </xf>
    <xf numFmtId="313" fontId="14"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3" fontId="14" fillId="0" borderId="37">
      <alignment horizontal="right" vertical="center"/>
    </xf>
    <xf numFmtId="313" fontId="14" fillId="0" borderId="37">
      <alignment horizontal="right" vertical="center"/>
    </xf>
    <xf numFmtId="319" fontId="182" fillId="2" borderId="38" applyFont="0" applyFill="0" applyBorder="0"/>
    <xf numFmtId="319" fontId="182" fillId="2" borderId="38" applyFont="0" applyFill="0" applyBorder="0"/>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3" fontId="14" fillId="0" borderId="37">
      <alignment horizontal="right" vertical="center"/>
    </xf>
    <xf numFmtId="313" fontId="14"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9" fontId="182" fillId="2" borderId="38" applyFont="0" applyFill="0" applyBorder="0"/>
    <xf numFmtId="319" fontId="182" fillId="2" borderId="38" applyFont="0" applyFill="0" applyBorder="0"/>
    <xf numFmtId="316" fontId="47" fillId="0" borderId="37">
      <alignment horizontal="right" vertical="center"/>
    </xf>
    <xf numFmtId="316"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3" fillId="0" borderId="37">
      <alignment horizontal="right" vertical="center"/>
    </xf>
    <xf numFmtId="318" fontId="3"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3" fillId="0" borderId="37">
      <alignment horizontal="right" vertical="center"/>
    </xf>
    <xf numFmtId="318" fontId="3" fillId="0" borderId="37">
      <alignment horizontal="right" vertical="center"/>
    </xf>
    <xf numFmtId="318" fontId="47" fillId="0" borderId="37">
      <alignment horizontal="right" vertical="center"/>
    </xf>
    <xf numFmtId="318" fontId="47" fillId="0" borderId="37">
      <alignment horizontal="right" vertical="center"/>
    </xf>
    <xf numFmtId="313" fontId="14" fillId="0" borderId="37">
      <alignment horizontal="right" vertical="center"/>
    </xf>
    <xf numFmtId="313" fontId="14"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47" fillId="0" borderId="37">
      <alignment horizontal="right" vertical="center"/>
    </xf>
    <xf numFmtId="318" fontId="3" fillId="0" borderId="37">
      <alignment horizontal="right" vertical="center"/>
    </xf>
    <xf numFmtId="318" fontId="3" fillId="0" borderId="37">
      <alignment horizontal="right" vertical="center"/>
    </xf>
    <xf numFmtId="318" fontId="47" fillId="0" borderId="37">
      <alignment horizontal="right" vertical="center"/>
    </xf>
    <xf numFmtId="318" fontId="4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7" fontId="7" fillId="0" borderId="37">
      <alignment horizontal="right" vertical="center"/>
    </xf>
    <xf numFmtId="316" fontId="3" fillId="0" borderId="37">
      <alignment horizontal="right" vertical="center"/>
    </xf>
    <xf numFmtId="316" fontId="3"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20" fontId="7" fillId="0" borderId="37">
      <alignment horizontal="right" vertical="center"/>
    </xf>
    <xf numFmtId="320" fontId="7" fillId="0" borderId="37">
      <alignment horizontal="right" vertical="center"/>
    </xf>
    <xf numFmtId="320" fontId="7" fillId="0" borderId="37">
      <alignment horizontal="right" vertical="center"/>
    </xf>
    <xf numFmtId="320" fontId="7" fillId="0" borderId="37">
      <alignment horizontal="right" vertical="center"/>
    </xf>
    <xf numFmtId="320" fontId="7" fillId="0" borderId="37">
      <alignment horizontal="right" vertical="center"/>
    </xf>
    <xf numFmtId="320" fontId="7"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3" fontId="14" fillId="0" borderId="37">
      <alignment horizontal="right" vertical="center"/>
    </xf>
    <xf numFmtId="313" fontId="14"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2" fontId="52" fillId="0" borderId="37">
      <alignment horizontal="right" vertical="center"/>
    </xf>
    <xf numFmtId="319" fontId="182" fillId="2" borderId="38" applyFont="0" applyFill="0" applyBorder="0"/>
    <xf numFmtId="319" fontId="182" fillId="2" borderId="38" applyFont="0" applyFill="0" applyBorder="0"/>
    <xf numFmtId="293" fontId="7" fillId="0" borderId="37">
      <alignment horizontal="right" vertical="center"/>
    </xf>
    <xf numFmtId="293" fontId="7" fillId="0" borderId="37">
      <alignment horizontal="right" vertical="center"/>
    </xf>
    <xf numFmtId="293" fontId="7" fillId="0" borderId="37">
      <alignment horizontal="right" vertical="center"/>
    </xf>
    <xf numFmtId="293" fontId="7" fillId="0" borderId="37">
      <alignment horizontal="right" vertical="center"/>
    </xf>
    <xf numFmtId="293" fontId="7" fillId="0" borderId="37">
      <alignment horizontal="right" vertical="center"/>
    </xf>
    <xf numFmtId="293" fontId="7" fillId="0" borderId="37">
      <alignment horizontal="right" vertical="center"/>
    </xf>
    <xf numFmtId="311" fontId="63"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289" fontId="181"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235" fontId="7" fillId="0" borderId="37">
      <alignment horizontal="right" vertical="center"/>
    </xf>
    <xf numFmtId="319" fontId="182" fillId="2" borderId="38" applyFont="0" applyFill="0" applyBorder="0"/>
    <xf numFmtId="319" fontId="182" fillId="2" borderId="38" applyFont="0" applyFill="0" applyBorder="0"/>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5" fontId="52"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11" fontId="63" fillId="0" borderId="37">
      <alignment horizontal="right" vertical="center"/>
    </xf>
    <xf numFmtId="321" fontId="183" fillId="0" borderId="37">
      <alignment horizontal="right" vertical="center"/>
    </xf>
    <xf numFmtId="321" fontId="183" fillId="0" borderId="37">
      <alignment horizontal="right" vertical="center"/>
    </xf>
    <xf numFmtId="311" fontId="63" fillId="0" borderId="37">
      <alignment horizontal="right" vertical="center"/>
    </xf>
    <xf numFmtId="311" fontId="6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21" fontId="183" fillId="0" borderId="37">
      <alignment horizontal="right" vertical="center"/>
    </xf>
    <xf numFmtId="313" fontId="14" fillId="0" borderId="37">
      <alignment horizontal="right" vertical="center"/>
    </xf>
    <xf numFmtId="313" fontId="14" fillId="0" borderId="37">
      <alignment horizontal="right" vertical="center"/>
    </xf>
    <xf numFmtId="311" fontId="63" fillId="0" borderId="37">
      <alignment horizontal="right" vertical="center"/>
    </xf>
    <xf numFmtId="311" fontId="63" fillId="0" borderId="37">
      <alignment horizontal="right" vertical="center"/>
    </xf>
    <xf numFmtId="49" fontId="26" fillId="0" borderId="0" applyFill="0" applyBorder="0" applyAlignment="0"/>
    <xf numFmtId="0" fontId="47"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2" fontId="3" fillId="0" borderId="0" applyFill="0" applyBorder="0" applyAlignment="0"/>
    <xf numFmtId="320" fontId="47"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323" fontId="3" fillId="0" borderId="0" applyFill="0" applyBorder="0" applyAlignment="0"/>
    <xf numFmtId="168" fontId="63" fillId="0" borderId="37">
      <alignment horizontal="center"/>
    </xf>
    <xf numFmtId="168" fontId="63" fillId="0" borderId="37">
      <alignment horizontal="center"/>
    </xf>
    <xf numFmtId="0" fontId="184" fillId="0" borderId="39" applyProtection="0"/>
    <xf numFmtId="0" fontId="63" fillId="0" borderId="0" applyProtection="0"/>
    <xf numFmtId="0" fontId="3" fillId="0" borderId="0" applyProtection="0"/>
    <xf numFmtId="0" fontId="72" fillId="0" borderId="0" applyProtection="0"/>
    <xf numFmtId="0" fontId="184" fillId="0" borderId="39" applyProtection="0"/>
    <xf numFmtId="0" fontId="63" fillId="0" borderId="0" applyProtection="0"/>
    <xf numFmtId="0" fontId="3" fillId="0" borderId="0" applyProtection="0"/>
    <xf numFmtId="0" fontId="72" fillId="0" borderId="0" applyProtection="0"/>
    <xf numFmtId="324" fontId="185" fillId="0" borderId="0" applyNumberFormat="0" applyFont="0" applyFill="0" applyBorder="0" applyAlignment="0">
      <alignment horizontal="centerContinuous"/>
    </xf>
    <xf numFmtId="0" fontId="17" fillId="0" borderId="0">
      <alignment vertical="center" wrapText="1"/>
      <protection locked="0"/>
    </xf>
    <xf numFmtId="0" fontId="184" fillId="0" borderId="40"/>
    <xf numFmtId="0" fontId="184" fillId="0" borderId="40"/>
    <xf numFmtId="0" fontId="63" fillId="0" borderId="0" applyNumberFormat="0" applyFill="0" applyBorder="0" applyAlignment="0" applyProtection="0"/>
    <xf numFmtId="0" fontId="63" fillId="0" borderId="0" applyNumberFormat="0" applyFill="0" applyBorder="0" applyAlignment="0" applyProtection="0"/>
    <xf numFmtId="0" fontId="47"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6" fillId="0" borderId="5" applyNumberFormat="0" applyBorder="0" applyAlignment="0"/>
    <xf numFmtId="0" fontId="186" fillId="0" borderId="30" applyNumberFormat="0" applyBorder="0" applyAlignment="0">
      <alignment horizontal="center"/>
    </xf>
    <xf numFmtId="0" fontId="186" fillId="0" borderId="30" applyNumberFormat="0" applyBorder="0" applyAlignment="0">
      <alignment horizontal="center"/>
    </xf>
    <xf numFmtId="3" fontId="187" fillId="0" borderId="20" applyNumberFormat="0" applyBorder="0" applyAlignment="0"/>
    <xf numFmtId="0" fontId="188" fillId="0" borderId="0" applyFill="0" applyBorder="0" applyProtection="0">
      <alignment horizontal="left" vertical="top"/>
    </xf>
    <xf numFmtId="0" fontId="189" fillId="0" borderId="5">
      <alignment horizontal="center" vertical="center" wrapText="1"/>
    </xf>
    <xf numFmtId="0" fontId="190" fillId="0" borderId="0">
      <alignment horizontal="center"/>
    </xf>
    <xf numFmtId="40" fontId="109" fillId="0" borderId="0"/>
    <xf numFmtId="3" fontId="191" fillId="0" borderId="0" applyNumberFormat="0" applyFill="0" applyBorder="0" applyAlignment="0" applyProtection="0">
      <alignment horizontal="center" wrapText="1"/>
    </xf>
    <xf numFmtId="0" fontId="192" fillId="0" borderId="13" applyBorder="0" applyAlignment="0">
      <alignment horizontal="center" vertical="center"/>
    </xf>
    <xf numFmtId="0" fontId="192" fillId="0" borderId="13" applyBorder="0" applyAlignment="0">
      <alignment horizontal="center" vertical="center"/>
    </xf>
    <xf numFmtId="0" fontId="193" fillId="0" borderId="0" applyNumberFormat="0" applyFill="0" applyBorder="0" applyAlignment="0" applyProtection="0">
      <alignment horizontal="centerContinuous"/>
    </xf>
    <xf numFmtId="0" fontId="110" fillId="0" borderId="41" applyNumberFormat="0" applyFill="0" applyBorder="0" applyAlignment="0" applyProtection="0">
      <alignment horizontal="center" vertical="center" wrapText="1"/>
    </xf>
    <xf numFmtId="0" fontId="194" fillId="0" borderId="0" applyNumberFormat="0" applyFill="0" applyBorder="0" applyAlignment="0" applyProtection="0"/>
    <xf numFmtId="3" fontId="195" fillId="0" borderId="4" applyNumberFormat="0" applyAlignment="0">
      <alignment horizontal="center" vertical="center"/>
    </xf>
    <xf numFmtId="3" fontId="196" fillId="0" borderId="5" applyNumberFormat="0" applyAlignment="0">
      <alignment horizontal="left" wrapText="1"/>
    </xf>
    <xf numFmtId="3" fontId="195" fillId="0" borderId="4" applyNumberFormat="0" applyAlignment="0">
      <alignment horizontal="center" vertical="center"/>
    </xf>
    <xf numFmtId="0" fontId="197" fillId="0" borderId="42" applyNumberFormat="0" applyBorder="0" applyAlignment="0">
      <alignment vertical="center"/>
    </xf>
    <xf numFmtId="0" fontId="198" fillId="0" borderId="43" applyNumberFormat="0" applyFill="0" applyAlignment="0" applyProtection="0"/>
    <xf numFmtId="0" fontId="134" fillId="0" borderId="44" applyNumberFormat="0" applyAlignment="0">
      <alignment horizontal="center"/>
    </xf>
    <xf numFmtId="0" fontId="199" fillId="0" borderId="45">
      <alignment horizontal="center"/>
    </xf>
    <xf numFmtId="173" fontId="47" fillId="0" borderId="0" applyFont="0" applyFill="0" applyBorder="0" applyAlignment="0" applyProtection="0"/>
    <xf numFmtId="325" fontId="47" fillId="0" borderId="0" applyFont="0" applyFill="0" applyBorder="0" applyAlignment="0" applyProtection="0"/>
    <xf numFmtId="244" fontId="124" fillId="0" borderId="0" applyFont="0" applyFill="0" applyBorder="0" applyAlignment="0" applyProtection="0"/>
    <xf numFmtId="177" fontId="47" fillId="0" borderId="0" applyFont="0" applyFill="0" applyBorder="0" applyAlignment="0" applyProtection="0"/>
    <xf numFmtId="326" fontId="47" fillId="0" borderId="0" applyFont="0" applyFill="0" applyBorder="0" applyAlignment="0" applyProtection="0"/>
    <xf numFmtId="0" fontId="24" fillId="0" borderId="46">
      <alignment horizontal="center"/>
    </xf>
    <xf numFmtId="0" fontId="24" fillId="0" borderId="46">
      <alignment horizontal="center"/>
    </xf>
    <xf numFmtId="320" fontId="63" fillId="0" borderId="0"/>
    <xf numFmtId="327" fontId="63" fillId="0" borderId="18"/>
    <xf numFmtId="327" fontId="63" fillId="0" borderId="18"/>
    <xf numFmtId="0" fontId="200" fillId="0" borderId="0"/>
    <xf numFmtId="0" fontId="200" fillId="0" borderId="0" applyProtection="0"/>
    <xf numFmtId="0" fontId="138" fillId="0" borderId="0"/>
    <xf numFmtId="0" fontId="201" fillId="0" borderId="0"/>
    <xf numFmtId="0" fontId="138" fillId="0" borderId="0"/>
    <xf numFmtId="3" fontId="63" fillId="0" borderId="0" applyNumberFormat="0" applyBorder="0" applyAlignment="0" applyProtection="0">
      <alignment horizontal="centerContinuous"/>
      <protection locked="0"/>
    </xf>
    <xf numFmtId="3" fontId="202" fillId="0" borderId="0">
      <protection locked="0"/>
    </xf>
    <xf numFmtId="3" fontId="35" fillId="0" borderId="0">
      <protection locked="0"/>
    </xf>
    <xf numFmtId="3" fontId="35" fillId="0" borderId="0">
      <protection locked="0"/>
    </xf>
    <xf numFmtId="0" fontId="200" fillId="0" borderId="0"/>
    <xf numFmtId="0" fontId="200" fillId="0" borderId="0" applyProtection="0"/>
    <xf numFmtId="0" fontId="138" fillId="0" borderId="0"/>
    <xf numFmtId="0" fontId="201" fillId="0" borderId="0"/>
    <xf numFmtId="0" fontId="138" fillId="0" borderId="0"/>
    <xf numFmtId="0" fontId="203" fillId="0" borderId="47" applyFill="0" applyBorder="0" applyAlignment="0">
      <alignment horizontal="center"/>
    </xf>
    <xf numFmtId="5" fontId="204" fillId="46" borderId="13">
      <alignment vertical="top"/>
    </xf>
    <xf numFmtId="5" fontId="204" fillId="46" borderId="13">
      <alignment vertical="top"/>
    </xf>
    <xf numFmtId="287" fontId="204" fillId="46" borderId="13">
      <alignment vertical="top"/>
    </xf>
    <xf numFmtId="0" fontId="205" fillId="47" borderId="18">
      <alignment horizontal="left" vertical="center"/>
    </xf>
    <xf numFmtId="0" fontId="205" fillId="47" borderId="18">
      <alignment horizontal="left" vertical="center"/>
    </xf>
    <xf numFmtId="6" fontId="206" fillId="48" borderId="13"/>
    <xf numFmtId="6" fontId="206" fillId="48" borderId="13"/>
    <xf numFmtId="328" fontId="206" fillId="48" borderId="13"/>
    <xf numFmtId="5" fontId="121" fillId="0" borderId="13">
      <alignment horizontal="left" vertical="top"/>
    </xf>
    <xf numFmtId="5" fontId="121" fillId="0" borderId="13">
      <alignment horizontal="left" vertical="top"/>
    </xf>
    <xf numFmtId="287" fontId="207" fillId="0" borderId="13">
      <alignment horizontal="left" vertical="top"/>
    </xf>
    <xf numFmtId="0" fontId="208" fillId="49" borderId="0">
      <alignment horizontal="left" vertical="center"/>
    </xf>
    <xf numFmtId="5"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87" fontId="209"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244" fontId="13" fillId="0" borderId="4">
      <alignment horizontal="left" vertical="top"/>
    </xf>
    <xf numFmtId="0" fontId="210" fillId="0" borderId="4">
      <alignment horizontal="left" vertical="center"/>
    </xf>
    <xf numFmtId="0" fontId="3" fillId="0" borderId="0" applyFont="0" applyFill="0" applyBorder="0" applyAlignment="0" applyProtection="0"/>
    <xf numFmtId="0" fontId="3" fillId="0" borderId="0" applyFont="0" applyFill="0" applyBorder="0" applyAlignment="0" applyProtection="0"/>
    <xf numFmtId="329" fontId="3" fillId="0" borderId="0" applyFont="0" applyFill="0" applyBorder="0" applyAlignment="0" applyProtection="0"/>
    <xf numFmtId="330" fontId="3" fillId="0" borderId="0" applyFont="0" applyFill="0" applyBorder="0" applyAlignment="0" applyProtection="0"/>
    <xf numFmtId="42" fontId="92" fillId="0" borderId="0" applyFont="0" applyFill="0" applyBorder="0" applyAlignment="0" applyProtection="0"/>
    <xf numFmtId="44" fontId="92" fillId="0" borderId="0" applyFont="0" applyFill="0" applyBorder="0" applyAlignment="0" applyProtection="0"/>
    <xf numFmtId="0" fontId="211" fillId="0" borderId="0" applyNumberFormat="0" applyFill="0" applyBorder="0" applyAlignment="0" applyProtection="0"/>
    <xf numFmtId="0" fontId="212" fillId="0" borderId="0" applyNumberFormat="0" applyFont="0" applyFill="0" applyBorder="0" applyProtection="0">
      <alignment horizontal="center" vertical="center" wrapText="1"/>
    </xf>
    <xf numFmtId="0" fontId="3" fillId="0" borderId="0" applyFont="0" applyFill="0" applyBorder="0" applyAlignment="0" applyProtection="0"/>
    <xf numFmtId="0" fontId="3" fillId="0" borderId="0" applyFont="0" applyFill="0" applyBorder="0" applyAlignment="0" applyProtection="0"/>
    <xf numFmtId="0" fontId="213" fillId="0" borderId="48" applyNumberFormat="0" applyFont="0" applyAlignment="0">
      <alignment horizontal="center"/>
    </xf>
    <xf numFmtId="0" fontId="214" fillId="0" borderId="0" applyNumberFormat="0" applyFill="0" applyBorder="0" applyAlignment="0" applyProtection="0"/>
    <xf numFmtId="0" fontId="52" fillId="0" borderId="49" applyFont="0" applyBorder="0" applyAlignment="0">
      <alignment horizontal="center"/>
    </xf>
    <xf numFmtId="0" fontId="52" fillId="0" borderId="49" applyFont="0" applyBorder="0" applyAlignment="0">
      <alignment horizontal="center"/>
    </xf>
    <xf numFmtId="173" fontId="7" fillId="0" borderId="0" applyFont="0" applyFill="0" applyBorder="0" applyAlignment="0" applyProtection="0"/>
    <xf numFmtId="42" fontId="215" fillId="0" borderId="0" applyFont="0" applyFill="0" applyBorder="0" applyAlignment="0" applyProtection="0"/>
    <xf numFmtId="44" fontId="215" fillId="0" borderId="0" applyFont="0" applyFill="0" applyBorder="0" applyAlignment="0" applyProtection="0"/>
    <xf numFmtId="0" fontId="215" fillId="0" borderId="0"/>
    <xf numFmtId="0" fontId="216" fillId="0" borderId="0" applyFont="0" applyFill="0" applyBorder="0" applyAlignment="0" applyProtection="0"/>
    <xf numFmtId="0" fontId="216" fillId="0" borderId="0" applyFont="0" applyFill="0" applyBorder="0" applyAlignment="0" applyProtection="0"/>
    <xf numFmtId="0" fontId="81" fillId="0" borderId="0">
      <alignment vertical="center"/>
    </xf>
    <xf numFmtId="40" fontId="217" fillId="0" borderId="0" applyFont="0" applyFill="0" applyBorder="0" applyAlignment="0" applyProtection="0"/>
    <xf numFmtId="38" fontId="217" fillId="0" borderId="0" applyFont="0" applyFill="0" applyBorder="0" applyAlignment="0" applyProtection="0"/>
    <xf numFmtId="0" fontId="217" fillId="0" borderId="0" applyFont="0" applyFill="0" applyBorder="0" applyAlignment="0" applyProtection="0"/>
    <xf numFmtId="0" fontId="217" fillId="0" borderId="0" applyFont="0" applyFill="0" applyBorder="0" applyAlignment="0" applyProtection="0"/>
    <xf numFmtId="9" fontId="218" fillId="0" borderId="0" applyBorder="0" applyAlignment="0" applyProtection="0"/>
    <xf numFmtId="0" fontId="219" fillId="0" borderId="0"/>
    <xf numFmtId="0" fontId="220" fillId="0" borderId="9"/>
    <xf numFmtId="185" fontId="9"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1" fillId="0" borderId="0" applyFont="0" applyFill="0" applyBorder="0" applyAlignment="0" applyProtection="0"/>
    <xf numFmtId="0" fontId="141" fillId="0" borderId="0" applyFont="0" applyFill="0" applyBorder="0" applyAlignment="0" applyProtection="0"/>
    <xf numFmtId="177" fontId="3" fillId="0" borderId="0" applyFont="0" applyFill="0" applyBorder="0" applyAlignment="0" applyProtection="0"/>
    <xf numFmtId="221" fontId="3" fillId="0" borderId="0" applyFont="0" applyFill="0" applyBorder="0" applyAlignment="0" applyProtection="0"/>
    <xf numFmtId="0" fontId="141" fillId="0" borderId="0"/>
    <xf numFmtId="0" fontId="141" fillId="0" borderId="0"/>
    <xf numFmtId="0" fontId="221" fillId="0" borderId="0"/>
    <xf numFmtId="0" fontId="32" fillId="0" borderId="0"/>
    <xf numFmtId="173" fontId="11" fillId="0" borderId="0" applyFont="0" applyFill="0" applyBorder="0" applyAlignment="0" applyProtection="0"/>
    <xf numFmtId="174" fontId="11"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 fillId="0" borderId="0"/>
    <xf numFmtId="182" fontId="11" fillId="0" borderId="0" applyFont="0" applyFill="0" applyBorder="0" applyAlignment="0" applyProtection="0"/>
    <xf numFmtId="331" fontId="20" fillId="0" borderId="0" applyFont="0" applyFill="0" applyBorder="0" applyAlignment="0" applyProtection="0"/>
    <xf numFmtId="332" fontId="11"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cellStyleXfs>
  <cellXfs count="51">
    <xf numFmtId="0" fontId="0" fillId="0" borderId="0" xfId="0"/>
    <xf numFmtId="1" fontId="34" fillId="0" borderId="50" xfId="1" applyNumberFormat="1" applyFont="1" applyFill="1" applyBorder="1" applyAlignment="1">
      <alignment vertical="center" wrapText="1"/>
    </xf>
    <xf numFmtId="0" fontId="1" fillId="0" borderId="0" xfId="0" applyFont="1" applyFill="1"/>
    <xf numFmtId="0" fontId="222" fillId="0" borderId="0" xfId="0" applyFont="1" applyFill="1"/>
    <xf numFmtId="0" fontId="222" fillId="0" borderId="50" xfId="0" applyFont="1" applyFill="1" applyBorder="1" applyAlignment="1">
      <alignment horizontal="center" vertical="center" wrapText="1"/>
    </xf>
    <xf numFmtId="0" fontId="222" fillId="0" borderId="50" xfId="0" applyFont="1" applyFill="1" applyBorder="1" applyAlignment="1">
      <alignment horizontal="center" vertical="center"/>
    </xf>
    <xf numFmtId="0" fontId="223" fillId="0" borderId="50" xfId="0" applyFont="1" applyFill="1" applyBorder="1" applyAlignment="1">
      <alignment horizontal="center" vertical="center" wrapText="1"/>
    </xf>
    <xf numFmtId="1" fontId="34" fillId="0" borderId="50" xfId="1" applyNumberFormat="1" applyFont="1" applyFill="1" applyBorder="1" applyAlignment="1">
      <alignment horizontal="center" vertical="center" wrapText="1"/>
    </xf>
    <xf numFmtId="1" fontId="34" fillId="0" borderId="50" xfId="1" applyNumberFormat="1" applyFont="1" applyFill="1" applyBorder="1" applyAlignment="1">
      <alignment horizontal="left" vertical="center" wrapText="1"/>
    </xf>
    <xf numFmtId="3" fontId="34" fillId="0" borderId="50" xfId="1638" applyNumberFormat="1" applyFont="1" applyFill="1" applyBorder="1" applyAlignment="1">
      <alignment horizontal="right" vertical="center"/>
    </xf>
    <xf numFmtId="3" fontId="34" fillId="0" borderId="50" xfId="1" applyNumberFormat="1" applyFont="1" applyFill="1" applyBorder="1" applyAlignment="1">
      <alignment horizontal="center" vertical="center" wrapText="1"/>
    </xf>
    <xf numFmtId="3" fontId="34" fillId="0" borderId="50" xfId="1" applyNumberFormat="1" applyFont="1" applyFill="1" applyBorder="1" applyAlignment="1">
      <alignment horizontal="right" vertical="center"/>
    </xf>
    <xf numFmtId="3" fontId="222" fillId="0" borderId="50" xfId="0" applyNumberFormat="1" applyFont="1" applyFill="1" applyBorder="1" applyAlignment="1">
      <alignment vertical="center" wrapText="1"/>
    </xf>
    <xf numFmtId="0" fontId="222" fillId="0" borderId="50" xfId="0" applyFont="1" applyFill="1" applyBorder="1" applyAlignment="1">
      <alignment horizontal="center" vertical="center" wrapText="1"/>
    </xf>
    <xf numFmtId="333" fontId="34" fillId="0" borderId="50" xfId="1638" applyNumberFormat="1" applyFont="1" applyFill="1" applyBorder="1" applyAlignment="1">
      <alignment horizontal="right" vertical="center"/>
    </xf>
    <xf numFmtId="3" fontId="222" fillId="0" borderId="0" xfId="0" applyNumberFormat="1" applyFont="1" applyFill="1"/>
    <xf numFmtId="242" fontId="222" fillId="0" borderId="0" xfId="0" applyNumberFormat="1" applyFont="1" applyFill="1"/>
    <xf numFmtId="167" fontId="222" fillId="0" borderId="50" xfId="0" applyNumberFormat="1" applyFont="1" applyFill="1" applyBorder="1" applyAlignment="1">
      <alignment horizontal="center" vertical="center" wrapText="1"/>
    </xf>
    <xf numFmtId="0" fontId="222" fillId="0" borderId="50" xfId="0" applyFont="1" applyFill="1" applyBorder="1" applyAlignment="1">
      <alignment horizontal="center" vertical="center" wrapText="1"/>
    </xf>
    <xf numFmtId="0" fontId="2" fillId="0" borderId="0" xfId="0" applyFont="1" applyFill="1" applyAlignment="1">
      <alignment horizontal="center" wrapText="1"/>
    </xf>
    <xf numFmtId="0" fontId="1" fillId="0" borderId="2" xfId="0" applyFont="1" applyFill="1" applyBorder="1" applyAlignment="1">
      <alignment horizontal="right"/>
    </xf>
    <xf numFmtId="0" fontId="0" fillId="0" borderId="50" xfId="0" applyFill="1" applyBorder="1" applyAlignment="1">
      <alignment horizontal="center"/>
    </xf>
    <xf numFmtId="0" fontId="222" fillId="0" borderId="50" xfId="0" applyFont="1" applyFill="1" applyBorder="1" applyAlignment="1">
      <alignment horizontal="center" vertical="center"/>
    </xf>
    <xf numFmtId="0" fontId="222" fillId="0" borderId="51" xfId="0" applyFont="1" applyFill="1" applyBorder="1" applyAlignment="1">
      <alignment horizontal="center" vertical="center" wrapText="1"/>
    </xf>
    <xf numFmtId="0" fontId="222" fillId="0" borderId="4" xfId="0" applyFont="1" applyFill="1" applyBorder="1" applyAlignment="1">
      <alignment horizontal="center" vertical="center" wrapText="1"/>
    </xf>
    <xf numFmtId="0" fontId="222" fillId="0" borderId="3" xfId="0" applyFont="1" applyFill="1" applyBorder="1" applyAlignment="1">
      <alignment horizontal="center" vertical="center" wrapText="1"/>
    </xf>
    <xf numFmtId="0" fontId="222" fillId="0" borderId="56" xfId="0" applyFont="1" applyFill="1" applyBorder="1" applyAlignment="1">
      <alignment horizontal="center" vertical="center"/>
    </xf>
    <xf numFmtId="0" fontId="222" fillId="0" borderId="57" xfId="0" applyFont="1" applyFill="1" applyBorder="1" applyAlignment="1">
      <alignment horizontal="center" vertical="center"/>
    </xf>
    <xf numFmtId="0" fontId="222" fillId="0" borderId="58" xfId="0" applyFont="1" applyFill="1" applyBorder="1" applyAlignment="1">
      <alignment horizontal="center" vertical="center"/>
    </xf>
    <xf numFmtId="0" fontId="224" fillId="0" borderId="0" xfId="0" applyFont="1" applyFill="1" applyAlignment="1">
      <alignment horizontal="center" wrapText="1"/>
    </xf>
    <xf numFmtId="0" fontId="2" fillId="0" borderId="0" xfId="0" applyFont="1" applyFill="1" applyAlignment="1">
      <alignment horizontal="center"/>
    </xf>
    <xf numFmtId="0" fontId="222" fillId="0" borderId="52" xfId="0" applyFont="1" applyFill="1" applyBorder="1" applyAlignment="1">
      <alignment horizontal="center" vertical="center"/>
    </xf>
    <xf numFmtId="0" fontId="222" fillId="0" borderId="53" xfId="0" applyFont="1" applyFill="1" applyBorder="1" applyAlignment="1">
      <alignment horizontal="center" vertical="center"/>
    </xf>
    <xf numFmtId="0" fontId="222" fillId="0" borderId="54" xfId="0" applyFont="1" applyFill="1" applyBorder="1" applyAlignment="1">
      <alignment horizontal="center" vertical="center"/>
    </xf>
    <xf numFmtId="0" fontId="222" fillId="0" borderId="6" xfId="0" applyFont="1" applyFill="1" applyBorder="1" applyAlignment="1">
      <alignment horizontal="center" vertical="center"/>
    </xf>
    <xf numFmtId="0" fontId="222" fillId="0" borderId="2" xfId="0" applyFont="1" applyFill="1" applyBorder="1" applyAlignment="1">
      <alignment horizontal="center" vertical="center"/>
    </xf>
    <xf numFmtId="0" fontId="222" fillId="0" borderId="7" xfId="0" applyFont="1" applyFill="1" applyBorder="1" applyAlignment="1">
      <alignment horizontal="center" vertical="center"/>
    </xf>
    <xf numFmtId="0" fontId="222" fillId="0" borderId="50" xfId="0" applyFont="1" applyFill="1" applyBorder="1" applyAlignment="1">
      <alignment horizontal="center"/>
    </xf>
    <xf numFmtId="0" fontId="222" fillId="0" borderId="56" xfId="0" applyFont="1" applyFill="1" applyBorder="1" applyAlignment="1">
      <alignment horizontal="center" vertical="center" wrapText="1"/>
    </xf>
    <xf numFmtId="0" fontId="222" fillId="0" borderId="58" xfId="0" applyFont="1" applyFill="1" applyBorder="1" applyAlignment="1">
      <alignment horizontal="center" vertical="center" wrapText="1"/>
    </xf>
    <xf numFmtId="49" fontId="222" fillId="0" borderId="52" xfId="0" applyNumberFormat="1" applyFont="1" applyFill="1" applyBorder="1" applyAlignment="1">
      <alignment horizontal="center" vertical="center" wrapText="1"/>
    </xf>
    <xf numFmtId="49" fontId="222" fillId="0" borderId="53" xfId="0" applyNumberFormat="1" applyFont="1" applyFill="1" applyBorder="1" applyAlignment="1">
      <alignment horizontal="center" vertical="center" wrapText="1"/>
    </xf>
    <xf numFmtId="49" fontId="222" fillId="0" borderId="54" xfId="0" applyNumberFormat="1" applyFont="1" applyFill="1" applyBorder="1" applyAlignment="1">
      <alignment horizontal="center" vertical="center" wrapText="1"/>
    </xf>
    <xf numFmtId="49" fontId="222" fillId="0" borderId="55" xfId="0" applyNumberFormat="1" applyFont="1" applyFill="1" applyBorder="1" applyAlignment="1">
      <alignment horizontal="center" vertical="center" wrapText="1"/>
    </xf>
    <xf numFmtId="49" fontId="222" fillId="0" borderId="0" xfId="0" applyNumberFormat="1" applyFont="1" applyFill="1" applyBorder="1" applyAlignment="1">
      <alignment horizontal="center" vertical="center" wrapText="1"/>
    </xf>
    <xf numFmtId="49" fontId="222" fillId="0" borderId="59" xfId="0" applyNumberFormat="1" applyFont="1" applyFill="1" applyBorder="1" applyAlignment="1">
      <alignment horizontal="center" vertical="center" wrapText="1"/>
    </xf>
    <xf numFmtId="49" fontId="222" fillId="0" borderId="6" xfId="0" applyNumberFormat="1" applyFont="1" applyFill="1" applyBorder="1" applyAlignment="1">
      <alignment horizontal="center" vertical="center" wrapText="1"/>
    </xf>
    <xf numFmtId="49" fontId="222" fillId="0" borderId="2" xfId="0" applyNumberFormat="1" applyFont="1" applyFill="1" applyBorder="1" applyAlignment="1">
      <alignment horizontal="center" vertical="center" wrapText="1"/>
    </xf>
    <xf numFmtId="49" fontId="222" fillId="0" borderId="7" xfId="0" applyNumberFormat="1" applyFont="1" applyFill="1" applyBorder="1" applyAlignment="1">
      <alignment horizontal="center" vertical="center" wrapText="1"/>
    </xf>
    <xf numFmtId="0" fontId="222" fillId="0" borderId="0" xfId="0" applyFont="1" applyFill="1" applyAlignment="1">
      <alignment horizontal="left" wrapText="1"/>
    </xf>
    <xf numFmtId="0" fontId="222" fillId="0" borderId="57" xfId="0" applyFont="1" applyFill="1" applyBorder="1" applyAlignment="1">
      <alignment horizontal="center" vertical="center" wrapText="1"/>
    </xf>
  </cellXfs>
  <cellStyles count="4262">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Hyperlink_Nhu%20cau%20KH%202010%20%28ODA%29(1) 2" xfId="2378"/>
    <cellStyle name="i phÝ kh¸c_B¶ng 2" xfId="2379"/>
    <cellStyle name="I.3" xfId="2380"/>
    <cellStyle name="i·0" xfId="2381"/>
    <cellStyle name="i·0 2" xfId="2382"/>
    <cellStyle name="ï-¾È»ê_BiÓu TB" xfId="2383"/>
    <cellStyle name="Input [yellow]" xfId="2384"/>
    <cellStyle name="Input [yellow] 10" xfId="2385"/>
    <cellStyle name="Input [yellow] 11" xfId="2386"/>
    <cellStyle name="Input [yellow] 12" xfId="2387"/>
    <cellStyle name="Input [yellow] 13" xfId="2388"/>
    <cellStyle name="Input [yellow] 14" xfId="2389"/>
    <cellStyle name="Input [yellow] 15" xfId="2390"/>
    <cellStyle name="Input [yellow] 16" xfId="2391"/>
    <cellStyle name="Input [yellow] 2" xfId="2392"/>
    <cellStyle name="Input [yellow] 2 2" xfId="2393"/>
    <cellStyle name="Input [yellow] 3" xfId="2394"/>
    <cellStyle name="Input [yellow] 4" xfId="2395"/>
    <cellStyle name="Input [yellow] 5" xfId="2396"/>
    <cellStyle name="Input [yellow] 6" xfId="2397"/>
    <cellStyle name="Input [yellow] 7" xfId="2398"/>
    <cellStyle name="Input [yellow] 8" xfId="2399"/>
    <cellStyle name="Input [yellow] 9" xfId="2400"/>
    <cellStyle name="Input [yellow]_KH TPCP 2016-2020 (tong hop)" xfId="2401"/>
    <cellStyle name="Input 2" xfId="2402"/>
    <cellStyle name="Input 3" xfId="2403"/>
    <cellStyle name="Input 4" xfId="2404"/>
    <cellStyle name="Input 5" xfId="2405"/>
    <cellStyle name="Input 6" xfId="2406"/>
    <cellStyle name="Input 7" xfId="2407"/>
    <cellStyle name="k_TONG HOP KINH PHI" xfId="2408"/>
    <cellStyle name="k_TONG HOP KINH PHI_!1 1 bao cao giao KH ve HTCMT vung TNB   12-12-2011" xfId="2409"/>
    <cellStyle name="k_TONG HOP KINH PHI_Bieu4HTMT" xfId="2410"/>
    <cellStyle name="k_TONG HOP KINH PHI_Bieu4HTMT_!1 1 bao cao giao KH ve HTCMT vung TNB   12-12-2011" xfId="2411"/>
    <cellStyle name="k_TONG HOP KINH PHI_Bieu4HTMT_KH TPCP vung TNB (03-1-2012)" xfId="2412"/>
    <cellStyle name="k_TONG HOP KINH PHI_KH TPCP vung TNB (03-1-2012)" xfId="2413"/>
    <cellStyle name="k_ÿÿÿÿÿ" xfId="2414"/>
    <cellStyle name="k_ÿÿÿÿÿ_!1 1 bao cao giao KH ve HTCMT vung TNB   12-12-2011" xfId="2415"/>
    <cellStyle name="k_ÿÿÿÿÿ_1" xfId="2416"/>
    <cellStyle name="k_ÿÿÿÿÿ_2" xfId="2417"/>
    <cellStyle name="k_ÿÿÿÿÿ_2_!1 1 bao cao giao KH ve HTCMT vung TNB   12-12-2011" xfId="2418"/>
    <cellStyle name="k_ÿÿÿÿÿ_2_Bieu4HTMT" xfId="2419"/>
    <cellStyle name="k_ÿÿÿÿÿ_2_Bieu4HTMT_!1 1 bao cao giao KH ve HTCMT vung TNB   12-12-2011" xfId="2420"/>
    <cellStyle name="k_ÿÿÿÿÿ_2_Bieu4HTMT_KH TPCP vung TNB (03-1-2012)" xfId="2421"/>
    <cellStyle name="k_ÿÿÿÿÿ_2_KH TPCP vung TNB (03-1-2012)" xfId="2422"/>
    <cellStyle name="k_ÿÿÿÿÿ_Bieu4HTMT" xfId="2423"/>
    <cellStyle name="k_ÿÿÿÿÿ_Bieu4HTMT_!1 1 bao cao giao KH ve HTCMT vung TNB   12-12-2011" xfId="2424"/>
    <cellStyle name="k_ÿÿÿÿÿ_Bieu4HTMT_KH TPCP vung TNB (03-1-2012)" xfId="2425"/>
    <cellStyle name="k_ÿÿÿÿÿ_KH TPCP vung TNB (03-1-2012)" xfId="2426"/>
    <cellStyle name="kh¸c_Bang Chi tieu" xfId="2427"/>
    <cellStyle name="khanh" xfId="2428"/>
    <cellStyle name="khung" xfId="2429"/>
    <cellStyle name="Ledger 17 x 11 in" xfId="2430"/>
    <cellStyle name="left" xfId="2431"/>
    <cellStyle name="Line" xfId="2432"/>
    <cellStyle name="Link Currency (0)" xfId="2433"/>
    <cellStyle name="Link Currency (0) 10" xfId="2434"/>
    <cellStyle name="Link Currency (0) 11" xfId="2435"/>
    <cellStyle name="Link Currency (0) 12" xfId="2436"/>
    <cellStyle name="Link Currency (0) 13" xfId="2437"/>
    <cellStyle name="Link Currency (0) 14" xfId="2438"/>
    <cellStyle name="Link Currency (0) 15" xfId="2439"/>
    <cellStyle name="Link Currency (0) 16" xfId="2440"/>
    <cellStyle name="Link Currency (0) 2" xfId="2441"/>
    <cellStyle name="Link Currency (0) 3" xfId="2442"/>
    <cellStyle name="Link Currency (0) 4" xfId="2443"/>
    <cellStyle name="Link Currency (0) 5" xfId="2444"/>
    <cellStyle name="Link Currency (0) 6" xfId="2445"/>
    <cellStyle name="Link Currency (0) 7" xfId="2446"/>
    <cellStyle name="Link Currency (0) 8" xfId="2447"/>
    <cellStyle name="Link Currency (0) 9" xfId="2448"/>
    <cellStyle name="Link Currency (2)" xfId="2449"/>
    <cellStyle name="Link Currency (2) 10" xfId="2450"/>
    <cellStyle name="Link Currency (2) 11" xfId="2451"/>
    <cellStyle name="Link Currency (2) 12" xfId="2452"/>
    <cellStyle name="Link Currency (2) 13" xfId="2453"/>
    <cellStyle name="Link Currency (2) 14" xfId="2454"/>
    <cellStyle name="Link Currency (2) 15" xfId="2455"/>
    <cellStyle name="Link Currency (2) 16" xfId="2456"/>
    <cellStyle name="Link Currency (2) 2" xfId="2457"/>
    <cellStyle name="Link Currency (2) 3" xfId="2458"/>
    <cellStyle name="Link Currency (2) 4" xfId="2459"/>
    <cellStyle name="Link Currency (2) 5" xfId="2460"/>
    <cellStyle name="Link Currency (2) 6" xfId="2461"/>
    <cellStyle name="Link Currency (2) 7" xfId="2462"/>
    <cellStyle name="Link Currency (2) 8" xfId="2463"/>
    <cellStyle name="Link Currency (2) 9" xfId="2464"/>
    <cellStyle name="Link Units (0)" xfId="2465"/>
    <cellStyle name="Link Units (0) 10" xfId="2466"/>
    <cellStyle name="Link Units (0) 11" xfId="2467"/>
    <cellStyle name="Link Units (0) 12" xfId="2468"/>
    <cellStyle name="Link Units (0) 13" xfId="2469"/>
    <cellStyle name="Link Units (0) 14" xfId="2470"/>
    <cellStyle name="Link Units (0) 15" xfId="2471"/>
    <cellStyle name="Link Units (0) 16" xfId="2472"/>
    <cellStyle name="Link Units (0) 2" xfId="2473"/>
    <cellStyle name="Link Units (0) 3" xfId="2474"/>
    <cellStyle name="Link Units (0) 4" xfId="2475"/>
    <cellStyle name="Link Units (0) 5" xfId="2476"/>
    <cellStyle name="Link Units (0) 6" xfId="2477"/>
    <cellStyle name="Link Units (0) 7" xfId="2478"/>
    <cellStyle name="Link Units (0) 8" xfId="2479"/>
    <cellStyle name="Link Units (0) 9" xfId="2480"/>
    <cellStyle name="Link Units (1)" xfId="2481"/>
    <cellStyle name="Link Units (1) 10" xfId="2482"/>
    <cellStyle name="Link Units (1) 11" xfId="2483"/>
    <cellStyle name="Link Units (1) 12" xfId="2484"/>
    <cellStyle name="Link Units (1) 13" xfId="2485"/>
    <cellStyle name="Link Units (1) 14" xfId="2486"/>
    <cellStyle name="Link Units (1) 15" xfId="2487"/>
    <cellStyle name="Link Units (1) 16" xfId="2488"/>
    <cellStyle name="Link Units (1) 2" xfId="2489"/>
    <cellStyle name="Link Units (1) 3" xfId="2490"/>
    <cellStyle name="Link Units (1) 4" xfId="2491"/>
    <cellStyle name="Link Units (1) 5" xfId="2492"/>
    <cellStyle name="Link Units (1) 6" xfId="2493"/>
    <cellStyle name="Link Units (1) 7" xfId="2494"/>
    <cellStyle name="Link Units (1) 8" xfId="2495"/>
    <cellStyle name="Link Units (1) 9" xfId="2496"/>
    <cellStyle name="Link Units (2)" xfId="2497"/>
    <cellStyle name="Link Units (2) 10" xfId="2498"/>
    <cellStyle name="Link Units (2) 11" xfId="2499"/>
    <cellStyle name="Link Units (2) 12" xfId="2500"/>
    <cellStyle name="Link Units (2) 13" xfId="2501"/>
    <cellStyle name="Link Units (2) 14" xfId="2502"/>
    <cellStyle name="Link Units (2) 15" xfId="2503"/>
    <cellStyle name="Link Units (2) 16" xfId="2504"/>
    <cellStyle name="Link Units (2) 2" xfId="2505"/>
    <cellStyle name="Link Units (2) 3" xfId="2506"/>
    <cellStyle name="Link Units (2) 4" xfId="2507"/>
    <cellStyle name="Link Units (2) 5" xfId="2508"/>
    <cellStyle name="Link Units (2) 6" xfId="2509"/>
    <cellStyle name="Link Units (2) 7" xfId="2510"/>
    <cellStyle name="Link Units (2) 8" xfId="2511"/>
    <cellStyle name="Link Units (2) 9" xfId="2512"/>
    <cellStyle name="Linked Cell 2" xfId="2513"/>
    <cellStyle name="Loai CBDT" xfId="2514"/>
    <cellStyle name="Loai CT" xfId="2515"/>
    <cellStyle name="Loai GD" xfId="2516"/>
    <cellStyle name="MAU" xfId="2517"/>
    <cellStyle name="MAU 2" xfId="2518"/>
    <cellStyle name="Millares [0]_Well Timing" xfId="2519"/>
    <cellStyle name="Millares_Well Timing" xfId="2520"/>
    <cellStyle name="Milliers [0]_      " xfId="2521"/>
    <cellStyle name="Milliers_      " xfId="2522"/>
    <cellStyle name="Model" xfId="2523"/>
    <cellStyle name="Model 2" xfId="2524"/>
    <cellStyle name="moi" xfId="2525"/>
    <cellStyle name="moi 2" xfId="2526"/>
    <cellStyle name="moi 3" xfId="2527"/>
    <cellStyle name="Moneda [0]_Well Timing" xfId="2528"/>
    <cellStyle name="Moneda_Well Timing" xfId="2529"/>
    <cellStyle name="Monétaire [0]_      " xfId="2530"/>
    <cellStyle name="Monétaire_      " xfId="2531"/>
    <cellStyle name="n" xfId="2532"/>
    <cellStyle name="Neutral 2" xfId="2533"/>
    <cellStyle name="New" xfId="2534"/>
    <cellStyle name="New Times Roman" xfId="2535"/>
    <cellStyle name="nga" xfId="2536"/>
    <cellStyle name="no dec" xfId="2537"/>
    <cellStyle name="no dec 2" xfId="2538"/>
    <cellStyle name="no dec 2 2" xfId="2539"/>
    <cellStyle name="ÑONVÒ" xfId="2540"/>
    <cellStyle name="ÑONVÒ 2" xfId="2541"/>
    <cellStyle name="Normal" xfId="0" builtinId="0"/>
    <cellStyle name="Normal - Style1" xfId="2542"/>
    <cellStyle name="Normal - Style1 2" xfId="2543"/>
    <cellStyle name="Normal - Style1 3" xfId="2544"/>
    <cellStyle name="Normal - Style1_KH TPCP 2016-2020 (tong hop)" xfId="2545"/>
    <cellStyle name="Normal - 유형1" xfId="2546"/>
    <cellStyle name="Normal 10" xfId="2547"/>
    <cellStyle name="Normal 10 2" xfId="2548"/>
    <cellStyle name="Normal 10 3" xfId="2549"/>
    <cellStyle name="Normal 10 3 2" xfId="2550"/>
    <cellStyle name="Normal 10 4" xfId="2551"/>
    <cellStyle name="Normal 10 5" xfId="2552"/>
    <cellStyle name="Normal 10 6" xfId="2553"/>
    <cellStyle name="Normal 10_05-12  KH trung han 2016-2020 - Liem Thinh edited" xfId="2554"/>
    <cellStyle name="Normal 11" xfId="2555"/>
    <cellStyle name="Normal 11 2" xfId="2556"/>
    <cellStyle name="Normal 11 2 2" xfId="2557"/>
    <cellStyle name="Normal 11 3" xfId="2558"/>
    <cellStyle name="Normal 11 3 2" xfId="2559"/>
    <cellStyle name="Normal 11 3 3" xfId="2560"/>
    <cellStyle name="Normal 11 3 4" xfId="2561"/>
    <cellStyle name="Normal 12" xfId="2562"/>
    <cellStyle name="Normal 12 2" xfId="2563"/>
    <cellStyle name="Normal 12 3" xfId="2564"/>
    <cellStyle name="Normal 13" xfId="2565"/>
    <cellStyle name="Normal 13 2" xfId="2566"/>
    <cellStyle name="Normal 14" xfId="2567"/>
    <cellStyle name="Normal 14 2" xfId="2568"/>
    <cellStyle name="Normal 14 3" xfId="2569"/>
    <cellStyle name="Normal 15" xfId="2570"/>
    <cellStyle name="Normal 15 2" xfId="2571"/>
    <cellStyle name="Normal 15 3" xfId="2572"/>
    <cellStyle name="Normal 16" xfId="2573"/>
    <cellStyle name="Normal 16 2" xfId="2574"/>
    <cellStyle name="Normal 16 2 2" xfId="2575"/>
    <cellStyle name="Normal 16 2 2 2" xfId="2576"/>
    <cellStyle name="Normal 16 2 3" xfId="2577"/>
    <cellStyle name="Normal 16 2 3 2" xfId="2578"/>
    <cellStyle name="Normal 16 2 4" xfId="2579"/>
    <cellStyle name="Normal 16 3" xfId="2580"/>
    <cellStyle name="Normal 16 4" xfId="2581"/>
    <cellStyle name="Normal 16 4 2" xfId="2582"/>
    <cellStyle name="Normal 16 5" xfId="2583"/>
    <cellStyle name="Normal 16 5 2" xfId="2584"/>
    <cellStyle name="Normal 17" xfId="2585"/>
    <cellStyle name="Normal 17 2" xfId="2586"/>
    <cellStyle name="Normal 17 3 2" xfId="2587"/>
    <cellStyle name="Normal 17 3 2 2" xfId="2588"/>
    <cellStyle name="Normal 17 3 2 2 2" xfId="2589"/>
    <cellStyle name="Normal 17 3 2 3" xfId="2590"/>
    <cellStyle name="Normal 17 3 2 3 2" xfId="2591"/>
    <cellStyle name="Normal 17 3 2 4" xfId="2592"/>
    <cellStyle name="Normal 18" xfId="2593"/>
    <cellStyle name="Normal 18 2" xfId="2594"/>
    <cellStyle name="Normal 18 2 2" xfId="2595"/>
    <cellStyle name="Normal 18 3" xfId="2596"/>
    <cellStyle name="Normal 18_05-12  KH trung han 2016-2020 - Liem Thinh edited" xfId="2597"/>
    <cellStyle name="Normal 19" xfId="2598"/>
    <cellStyle name="Normal 19 2" xfId="2599"/>
    <cellStyle name="Normal 19 3" xfId="2600"/>
    <cellStyle name="Normal 2" xfId="2"/>
    <cellStyle name="Normal 2 10" xfId="2601"/>
    <cellStyle name="Normal 2 10 2" xfId="2602"/>
    <cellStyle name="Normal 2 11" xfId="2603"/>
    <cellStyle name="Normal 2 11 2" xfId="2604"/>
    <cellStyle name="Normal 2 12" xfId="2605"/>
    <cellStyle name="Normal 2 12 2" xfId="2606"/>
    <cellStyle name="Normal 2 13" xfId="2607"/>
    <cellStyle name="Normal 2 13 2" xfId="2608"/>
    <cellStyle name="Normal 2 14" xfId="2609"/>
    <cellStyle name="Normal 2 14 2" xfId="2610"/>
    <cellStyle name="Normal 2 14_Phuongangiao 1-giaoxulykythuat" xfId="2611"/>
    <cellStyle name="Normal 2 15" xfId="2612"/>
    <cellStyle name="Normal 2 16" xfId="2613"/>
    <cellStyle name="Normal 2 17" xfId="2614"/>
    <cellStyle name="Normal 2 18" xfId="2615"/>
    <cellStyle name="Normal 2 19" xfId="2616"/>
    <cellStyle name="Normal 2 2" xfId="2617"/>
    <cellStyle name="Normal 2 2 10" xfId="2618"/>
    <cellStyle name="Normal 2 2 10 2" xfId="2619"/>
    <cellStyle name="Normal 2 2 11" xfId="2620"/>
    <cellStyle name="Normal 2 2 12" xfId="2621"/>
    <cellStyle name="Normal 2 2 13" xfId="2622"/>
    <cellStyle name="Normal 2 2 14" xfId="2623"/>
    <cellStyle name="Normal 2 2 15" xfId="2624"/>
    <cellStyle name="Normal 2 2 2" xfId="2625"/>
    <cellStyle name="Normal 2 2 2 2" xfId="2626"/>
    <cellStyle name="Normal 2 2 2 3" xfId="2627"/>
    <cellStyle name="Normal 2 2 3" xfId="2628"/>
    <cellStyle name="Normal 2 2 4" xfId="2629"/>
    <cellStyle name="Normal 2 2 4 2" xfId="2630"/>
    <cellStyle name="Normal 2 2 4 3" xfId="2631"/>
    <cellStyle name="Normal 2 2 5" xfId="2632"/>
    <cellStyle name="Normal 2 2 6" xfId="2633"/>
    <cellStyle name="Normal 2 2 7" xfId="2634"/>
    <cellStyle name="Normal 2 2 8" xfId="2635"/>
    <cellStyle name="Normal 2 2 9" xfId="2636"/>
    <cellStyle name="Normal 2 2_Bieu chi tiet tang quy mo, dch ky thuat 4" xfId="2637"/>
    <cellStyle name="Normal 2 20" xfId="2638"/>
    <cellStyle name="Normal 2 21" xfId="2639"/>
    <cellStyle name="Normal 2 22" xfId="2640"/>
    <cellStyle name="Normal 2 23" xfId="2641"/>
    <cellStyle name="Normal 2 24" xfId="2642"/>
    <cellStyle name="Normal 2 25" xfId="2643"/>
    <cellStyle name="Normal 2 26" xfId="2644"/>
    <cellStyle name="Normal 2 26 2" xfId="2645"/>
    <cellStyle name="Normal 2 27" xfId="2646"/>
    <cellStyle name="Normal 2 3" xfId="2647"/>
    <cellStyle name="Normal 2 3 2" xfId="2648"/>
    <cellStyle name="Normal 2 3 2 2" xfId="2649"/>
    <cellStyle name="Normal 2 3 3" xfId="2650"/>
    <cellStyle name="Normal 2 32" xfId="2651"/>
    <cellStyle name="Normal 2 4" xfId="2652"/>
    <cellStyle name="Normal 2 4 2" xfId="2653"/>
    <cellStyle name="Normal 2 4 2 2" xfId="2654"/>
    <cellStyle name="Normal 2 4 3" xfId="2655"/>
    <cellStyle name="Normal 2 4 3 2" xfId="2656"/>
    <cellStyle name="Normal 2 5" xfId="2657"/>
    <cellStyle name="Normal 2 5 2" xfId="2658"/>
    <cellStyle name="Normal 2 6" xfId="2659"/>
    <cellStyle name="Normal 2 6 2" xfId="2660"/>
    <cellStyle name="Normal 2 7" xfId="2661"/>
    <cellStyle name="Normal 2 7 2" xfId="2662"/>
    <cellStyle name="Normal 2 8" xfId="2663"/>
    <cellStyle name="Normal 2 8 2" xfId="2664"/>
    <cellStyle name="Normal 2 9" xfId="2665"/>
    <cellStyle name="Normal 2 9 2" xfId="2666"/>
    <cellStyle name="Normal 2_05-12  KH trung han 2016-2020 - Liem Thinh edited" xfId="2667"/>
    <cellStyle name="Normal 20" xfId="2668"/>
    <cellStyle name="Normal 20 2" xfId="2669"/>
    <cellStyle name="Normal 21" xfId="2670"/>
    <cellStyle name="Normal 21 2" xfId="2671"/>
    <cellStyle name="Normal 22" xfId="2672"/>
    <cellStyle name="Normal 22 2" xfId="2673"/>
    <cellStyle name="Normal 23" xfId="2674"/>
    <cellStyle name="Normal 23 2" xfId="2675"/>
    <cellStyle name="Normal 23 3" xfId="2676"/>
    <cellStyle name="Normal 24" xfId="2677"/>
    <cellStyle name="Normal 24 2" xfId="2678"/>
    <cellStyle name="Normal 24 2 2" xfId="2679"/>
    <cellStyle name="Normal 25" xfId="2680"/>
    <cellStyle name="Normal 25 2" xfId="2681"/>
    <cellStyle name="Normal 25 3" xfId="2682"/>
    <cellStyle name="Normal 26" xfId="2683"/>
    <cellStyle name="Normal 26 2" xfId="2684"/>
    <cellStyle name="Normal 27" xfId="2685"/>
    <cellStyle name="Normal 27 2" xfId="2686"/>
    <cellStyle name="Normal 28" xfId="2687"/>
    <cellStyle name="Normal 28 2" xfId="2688"/>
    <cellStyle name="Normal 29" xfId="2689"/>
    <cellStyle name="Normal 29 2" xfId="2690"/>
    <cellStyle name="Normal 3" xfId="2691"/>
    <cellStyle name="Normal 3 10" xfId="2692"/>
    <cellStyle name="Normal 3 11" xfId="2693"/>
    <cellStyle name="Normal 3 12" xfId="2694"/>
    <cellStyle name="Normal 3 13" xfId="2695"/>
    <cellStyle name="Normal 3 14" xfId="2696"/>
    <cellStyle name="Normal 3 15" xfId="2697"/>
    <cellStyle name="Normal 3 16" xfId="2698"/>
    <cellStyle name="Normal 3 17" xfId="2699"/>
    <cellStyle name="Normal 3 18" xfId="2700"/>
    <cellStyle name="Normal 3 2" xfId="2701"/>
    <cellStyle name="Normal 3 2 2" xfId="2702"/>
    <cellStyle name="Normal 3 2 2 2" xfId="2703"/>
    <cellStyle name="Normal 3 2 3" xfId="2704"/>
    <cellStyle name="Normal 3 2 3 2" xfId="2705"/>
    <cellStyle name="Normal 3 2 4" xfId="2706"/>
    <cellStyle name="Normal 3 2 5" xfId="2707"/>
    <cellStyle name="Normal 3 2 5 2" xfId="2708"/>
    <cellStyle name="Normal 3 2 6" xfId="2709"/>
    <cellStyle name="Normal 3 2 6 2" xfId="2710"/>
    <cellStyle name="Normal 3 2 7" xfId="2711"/>
    <cellStyle name="Normal 3 3" xfId="2712"/>
    <cellStyle name="Normal 3 3 2" xfId="2713"/>
    <cellStyle name="Normal 3 4" xfId="2714"/>
    <cellStyle name="Normal 3 4 2" xfId="2715"/>
    <cellStyle name="Normal 3 5" xfId="2716"/>
    <cellStyle name="Normal 3 6" xfId="2717"/>
    <cellStyle name="Normal 3 7" xfId="2718"/>
    <cellStyle name="Normal 3 8" xfId="2719"/>
    <cellStyle name="Normal 3 9" xfId="2720"/>
    <cellStyle name="Normal 3_Bieu TH TPCP Vung TNB ngay 4-1-2012" xfId="2721"/>
    <cellStyle name="Normal 30" xfId="2722"/>
    <cellStyle name="Normal 30 2" xfId="2723"/>
    <cellStyle name="Normal 30 2 2" xfId="2724"/>
    <cellStyle name="Normal 30 3" xfId="2725"/>
    <cellStyle name="Normal 30 3 2" xfId="2726"/>
    <cellStyle name="Normal 30 4" xfId="2727"/>
    <cellStyle name="Normal 31" xfId="2728"/>
    <cellStyle name="Normal 31 2" xfId="2729"/>
    <cellStyle name="Normal 31 2 2" xfId="2730"/>
    <cellStyle name="Normal 31 3" xfId="2731"/>
    <cellStyle name="Normal 31 3 2" xfId="2732"/>
    <cellStyle name="Normal 31 4" xfId="2733"/>
    <cellStyle name="Normal 32" xfId="2734"/>
    <cellStyle name="Normal 32 2" xfId="2735"/>
    <cellStyle name="Normal 32 2 2" xfId="2736"/>
    <cellStyle name="Normal 33" xfId="2737"/>
    <cellStyle name="Normal 33 2" xfId="2738"/>
    <cellStyle name="Normal 34" xfId="2739"/>
    <cellStyle name="Normal 35" xfId="2740"/>
    <cellStyle name="Normal 36" xfId="2741"/>
    <cellStyle name="Normal 37" xfId="2742"/>
    <cellStyle name="Normal 37 2" xfId="2743"/>
    <cellStyle name="Normal 37 2 2" xfId="2744"/>
    <cellStyle name="Normal 37 2 3" xfId="2745"/>
    <cellStyle name="Normal 37 3" xfId="2746"/>
    <cellStyle name="Normal 37 3 2" xfId="2747"/>
    <cellStyle name="Normal 37 4" xfId="2748"/>
    <cellStyle name="Normal 38" xfId="2749"/>
    <cellStyle name="Normal 38 2" xfId="2750"/>
    <cellStyle name="Normal 38 2 2" xfId="2751"/>
    <cellStyle name="Normal 39" xfId="2752"/>
    <cellStyle name="Normal 39 2" xfId="2753"/>
    <cellStyle name="Normal 39 2 2" xfId="2754"/>
    <cellStyle name="Normal 39 3" xfId="2755"/>
    <cellStyle name="Normal 39 3 2" xfId="2756"/>
    <cellStyle name="Normal 4" xfId="2757"/>
    <cellStyle name="Normal 4 10" xfId="2758"/>
    <cellStyle name="Normal 4 11" xfId="2759"/>
    <cellStyle name="Normal 4 12" xfId="2760"/>
    <cellStyle name="Normal 4 13" xfId="2761"/>
    <cellStyle name="Normal 4 14" xfId="2762"/>
    <cellStyle name="Normal 4 15" xfId="2763"/>
    <cellStyle name="Normal 4 16" xfId="2764"/>
    <cellStyle name="Normal 4 17" xfId="2765"/>
    <cellStyle name="Normal 4 2" xfId="2766"/>
    <cellStyle name="Normal 4 2 2" xfId="2767"/>
    <cellStyle name="Normal 4 3" xfId="2768"/>
    <cellStyle name="Normal 4 4" xfId="2769"/>
    <cellStyle name="Normal 4 5" xfId="2770"/>
    <cellStyle name="Normal 4 6" xfId="2771"/>
    <cellStyle name="Normal 4 7" xfId="2772"/>
    <cellStyle name="Normal 4 8" xfId="2773"/>
    <cellStyle name="Normal 4 9" xfId="2774"/>
    <cellStyle name="Normal 4_Bang bieu" xfId="2775"/>
    <cellStyle name="Normal 40" xfId="2776"/>
    <cellStyle name="Normal 41" xfId="2777"/>
    <cellStyle name="Normal 42" xfId="2778"/>
    <cellStyle name="Normal 43" xfId="2779"/>
    <cellStyle name="Normal 44" xfId="2780"/>
    <cellStyle name="Normal 45" xfId="2781"/>
    <cellStyle name="Normal 46" xfId="2782"/>
    <cellStyle name="Normal 46 2" xfId="2783"/>
    <cellStyle name="Normal 47" xfId="2784"/>
    <cellStyle name="Normal 48" xfId="2785"/>
    <cellStyle name="Normal 49" xfId="2786"/>
    <cellStyle name="Normal 5" xfId="2787"/>
    <cellStyle name="Normal 5 2" xfId="2788"/>
    <cellStyle name="Normal 5 2 2" xfId="2789"/>
    <cellStyle name="Normal 50" xfId="2790"/>
    <cellStyle name="Normal 51" xfId="2791"/>
    <cellStyle name="Normal 52" xfId="2792"/>
    <cellStyle name="Normal 53" xfId="2793"/>
    <cellStyle name="Normal 54" xfId="2794"/>
    <cellStyle name="Normal 6" xfId="2795"/>
    <cellStyle name="Normal 6 10" xfId="2796"/>
    <cellStyle name="Normal 6 11" xfId="2797"/>
    <cellStyle name="Normal 6 12" xfId="2798"/>
    <cellStyle name="Normal 6 13" xfId="2799"/>
    <cellStyle name="Normal 6 14" xfId="2800"/>
    <cellStyle name="Normal 6 15" xfId="2801"/>
    <cellStyle name="Normal 6 16" xfId="2802"/>
    <cellStyle name="Normal 6 2" xfId="2803"/>
    <cellStyle name="Normal 6 2 2" xfId="2804"/>
    <cellStyle name="Normal 6 3" xfId="2805"/>
    <cellStyle name="Normal 6 4" xfId="2806"/>
    <cellStyle name="Normal 6 5" xfId="2807"/>
    <cellStyle name="Normal 6 6" xfId="2808"/>
    <cellStyle name="Normal 6 7" xfId="2809"/>
    <cellStyle name="Normal 6 8" xfId="2810"/>
    <cellStyle name="Normal 6 9" xfId="2811"/>
    <cellStyle name="Normal 6_TPCP trinh UBND ngay 27-12" xfId="2812"/>
    <cellStyle name="Normal 7" xfId="2813"/>
    <cellStyle name="Normal 7 2" xfId="2814"/>
    <cellStyle name="Normal 7 3" xfId="2815"/>
    <cellStyle name="Normal 7 3 2" xfId="2816"/>
    <cellStyle name="Normal 7 3 3" xfId="2817"/>
    <cellStyle name="Normal 7_!1 1 bao cao giao KH ve HTCMT vung TNB   12-12-2011" xfId="2818"/>
    <cellStyle name="Normal 8" xfId="2819"/>
    <cellStyle name="Normal 8 2" xfId="2820"/>
    <cellStyle name="Normal 8 2 2" xfId="2821"/>
    <cellStyle name="Normal 8 2 2 2" xfId="2822"/>
    <cellStyle name="Normal 8 2 3" xfId="2823"/>
    <cellStyle name="Normal 8 2_Phuongangiao 1-giaoxulykythuat" xfId="2824"/>
    <cellStyle name="Normal 8 3" xfId="2825"/>
    <cellStyle name="Normal 8_KH KH2014-TPCP (11-12-2013)-3 ( lay theo DH TPCP 2012-2015 da trinh)" xfId="2826"/>
    <cellStyle name="Normal 9" xfId="2827"/>
    <cellStyle name="Normal 9 10" xfId="2828"/>
    <cellStyle name="Normal 9 12" xfId="2829"/>
    <cellStyle name="Normal 9 13" xfId="2830"/>
    <cellStyle name="Normal 9 17" xfId="2831"/>
    <cellStyle name="Normal 9 2" xfId="2832"/>
    <cellStyle name="Normal 9 21" xfId="2833"/>
    <cellStyle name="Normal 9 23" xfId="2834"/>
    <cellStyle name="Normal 9 3" xfId="2835"/>
    <cellStyle name="Normal 9 46" xfId="2836"/>
    <cellStyle name="Normal 9 47" xfId="2837"/>
    <cellStyle name="Normal 9 48" xfId="2838"/>
    <cellStyle name="Normal 9 49" xfId="2839"/>
    <cellStyle name="Normal 9 50" xfId="2840"/>
    <cellStyle name="Normal 9 51" xfId="2841"/>
    <cellStyle name="Normal 9 52" xfId="2842"/>
    <cellStyle name="Normal 9_Bieu KH trung han BKH TW" xfId="2843"/>
    <cellStyle name="Normal_Bieu mau (CV )" xfId="1"/>
    <cellStyle name="Normal1" xfId="2844"/>
    <cellStyle name="Normal8" xfId="2845"/>
    <cellStyle name="Normalny_Cennik obowiazuje od 06-08-2001 r (1)" xfId="2846"/>
    <cellStyle name="Note 2" xfId="2847"/>
    <cellStyle name="Note 2 2" xfId="2848"/>
    <cellStyle name="Note 3" xfId="2849"/>
    <cellStyle name="Note 3 2" xfId="2850"/>
    <cellStyle name="Note 4" xfId="2851"/>
    <cellStyle name="Note 4 2" xfId="2852"/>
    <cellStyle name="Note 5" xfId="2853"/>
    <cellStyle name="NWM" xfId="2854"/>
    <cellStyle name="Ò_x000a_Normal_123569" xfId="2855"/>
    <cellStyle name="Ò_x000d_Normal_123569" xfId="2856"/>
    <cellStyle name="Ò_x005f_x000d_Normal_123569" xfId="2857"/>
    <cellStyle name="Ò_x005f_x005f_x005f_x000d_Normal_123569" xfId="2858"/>
    <cellStyle name="Œ…‹æØ‚è [0.00]_ÆÂ¹²" xfId="2859"/>
    <cellStyle name="Œ…‹æØ‚è_laroux" xfId="2860"/>
    <cellStyle name="oft Excel]_x000a__x000a_Comment=open=/f ‚ðw’è‚·‚é‚ÆAƒ†[ƒU[’è‹`ŠÖ”‚ðŠÖ”“\‚è•t‚¯‚Ìˆê——‚É“o˜^‚·‚é‚±‚Æ‚ª‚Å‚«‚Ü‚·B_x000a__x000a_Maximized" xfId="2861"/>
    <cellStyle name="oft Excel]_x000a__x000a_Comment=open=/f ‚ðŽw’è‚·‚é‚ÆAƒ†[ƒU[’è‹`ŠÖ”‚ðŠÖ”“\‚è•t‚¯‚Ìˆê——‚É“o˜^‚·‚é‚±‚Æ‚ª‚Å‚«‚Ü‚·B_x000a__x000a_Maximized" xfId="2862"/>
    <cellStyle name="oft Excel]_x000a__x000a_Comment=The open=/f lines load custom functions into the Paste Function list._x000a__x000a_Maximized=2_x000a__x000a_Basics=1_x000a__x000a_A" xfId="2863"/>
    <cellStyle name="oft Excel]_x000a__x000a_Comment=The open=/f lines load custom functions into the Paste Function list._x000a__x000a_Maximized=3_x000a__x000a_Basics=1_x000a__x000a_A" xfId="2864"/>
    <cellStyle name="oft Excel]_x000d__x000a_Comment=open=/f ‚ðw’è‚·‚é‚ÆAƒ†[ƒU[’è‹`ŠÖ”‚ðŠÖ”“\‚è•t‚¯‚Ìˆê——‚É“o˜^‚·‚é‚±‚Æ‚ª‚Å‚«‚Ü‚·B_x000d__x000a_Maximized" xfId="2865"/>
    <cellStyle name="oft Excel]_x000d__x000a_Comment=open=/f ‚ðŽw’è‚·‚é‚ÆAƒ†[ƒU[’è‹`ŠÖ”‚ðŠÖ”“\‚è•t‚¯‚Ìˆê——‚É“o˜^‚·‚é‚±‚Æ‚ª‚Å‚«‚Ü‚·B_x000d__x000a_Maximized" xfId="2866"/>
    <cellStyle name="oft Excel]_x000d__x000a_Comment=The open=/f lines load custom functions into the Paste Function list._x000d__x000a_Maximized=2_x000d__x000a_Basics=1_x000d__x000a_A" xfId="2867"/>
    <cellStyle name="oft Excel]_x000d__x000a_Comment=The open=/f lines load custom functions into the Paste Function list._x000d__x000a_Maximized=3_x000d__x000a_Basics=1_x000d__x000a_A" xfId="2868"/>
    <cellStyle name="oft Excel]_x005f_x000d__x005f_x000a_Comment=open=/f ‚ðw’è‚·‚é‚ÆAƒ†[ƒU[’è‹`ŠÖ”‚ðŠÖ”“\‚è•t‚¯‚Ìˆê——‚É“o˜^‚·‚é‚±‚Æ‚ª‚Å‚«‚Ü‚·B_x005f_x000d__x005f_x000a_Maximized" xfId="2869"/>
    <cellStyle name="omma [0]_Mktg Prog" xfId="2870"/>
    <cellStyle name="ormal_Sheet1_1" xfId="2871"/>
    <cellStyle name="Output 2" xfId="2872"/>
    <cellStyle name="p" xfId="2873"/>
    <cellStyle name="paint" xfId="2874"/>
    <cellStyle name="paint 2" xfId="2875"/>
    <cellStyle name="paint_05-12  KH trung han 2016-2020 - Liem Thinh edited" xfId="2876"/>
    <cellStyle name="Pattern" xfId="2877"/>
    <cellStyle name="Pattern 10" xfId="2878"/>
    <cellStyle name="Pattern 11" xfId="2879"/>
    <cellStyle name="Pattern 12" xfId="2880"/>
    <cellStyle name="Pattern 13" xfId="2881"/>
    <cellStyle name="Pattern 14" xfId="2882"/>
    <cellStyle name="Pattern 15" xfId="2883"/>
    <cellStyle name="Pattern 16" xfId="2884"/>
    <cellStyle name="Pattern 2" xfId="2885"/>
    <cellStyle name="Pattern 3" xfId="2886"/>
    <cellStyle name="Pattern 4" xfId="2887"/>
    <cellStyle name="Pattern 5" xfId="2888"/>
    <cellStyle name="Pattern 6" xfId="2889"/>
    <cellStyle name="Pattern 7" xfId="2890"/>
    <cellStyle name="Pattern 8" xfId="2891"/>
    <cellStyle name="Pattern 9" xfId="2892"/>
    <cellStyle name="per.style" xfId="2893"/>
    <cellStyle name="per.style 2" xfId="2894"/>
    <cellStyle name="Percent %" xfId="2895"/>
    <cellStyle name="Percent % Long Underline" xfId="2896"/>
    <cellStyle name="Percent %_Worksheet in  US Financial Statements Ref. Workbook - Single Co" xfId="2897"/>
    <cellStyle name="Percent (0)" xfId="2898"/>
    <cellStyle name="Percent (0) 10" xfId="2899"/>
    <cellStyle name="Percent (0) 11" xfId="2900"/>
    <cellStyle name="Percent (0) 12" xfId="2901"/>
    <cellStyle name="Percent (0) 13" xfId="2902"/>
    <cellStyle name="Percent (0) 14" xfId="2903"/>
    <cellStyle name="Percent (0) 15" xfId="2904"/>
    <cellStyle name="Percent (0) 2" xfId="2905"/>
    <cellStyle name="Percent (0) 3" xfId="2906"/>
    <cellStyle name="Percent (0) 4" xfId="2907"/>
    <cellStyle name="Percent (0) 5" xfId="2908"/>
    <cellStyle name="Percent (0) 6" xfId="2909"/>
    <cellStyle name="Percent (0) 7" xfId="2910"/>
    <cellStyle name="Percent (0) 8" xfId="2911"/>
    <cellStyle name="Percent (0) 9" xfId="2912"/>
    <cellStyle name="Percent [0]" xfId="2913"/>
    <cellStyle name="Percent [0] 10" xfId="2914"/>
    <cellStyle name="Percent [0] 11" xfId="2915"/>
    <cellStyle name="Percent [0] 12" xfId="2916"/>
    <cellStyle name="Percent [0] 13" xfId="2917"/>
    <cellStyle name="Percent [0] 14" xfId="2918"/>
    <cellStyle name="Percent [0] 15" xfId="2919"/>
    <cellStyle name="Percent [0] 16" xfId="2920"/>
    <cellStyle name="Percent [0] 2" xfId="2921"/>
    <cellStyle name="Percent [0] 3" xfId="2922"/>
    <cellStyle name="Percent [0] 4" xfId="2923"/>
    <cellStyle name="Percent [0] 5" xfId="2924"/>
    <cellStyle name="Percent [0] 6" xfId="2925"/>
    <cellStyle name="Percent [0] 7" xfId="2926"/>
    <cellStyle name="Percent [0] 8" xfId="2927"/>
    <cellStyle name="Percent [0] 9" xfId="2928"/>
    <cellStyle name="Percent [00]" xfId="2929"/>
    <cellStyle name="Percent [00] 10" xfId="2930"/>
    <cellStyle name="Percent [00] 11" xfId="2931"/>
    <cellStyle name="Percent [00] 12" xfId="2932"/>
    <cellStyle name="Percent [00] 13" xfId="2933"/>
    <cellStyle name="Percent [00] 14" xfId="2934"/>
    <cellStyle name="Percent [00] 15" xfId="2935"/>
    <cellStyle name="Percent [00] 16" xfId="2936"/>
    <cellStyle name="Percent [00] 2" xfId="2937"/>
    <cellStyle name="Percent [00] 3" xfId="2938"/>
    <cellStyle name="Percent [00] 4" xfId="2939"/>
    <cellStyle name="Percent [00] 5" xfId="2940"/>
    <cellStyle name="Percent [00] 6" xfId="2941"/>
    <cellStyle name="Percent [00] 7" xfId="2942"/>
    <cellStyle name="Percent [00] 8" xfId="2943"/>
    <cellStyle name="Percent [00] 9" xfId="2944"/>
    <cellStyle name="Percent [2]" xfId="2945"/>
    <cellStyle name="Percent [2] 10" xfId="2946"/>
    <cellStyle name="Percent [2] 11" xfId="2947"/>
    <cellStyle name="Percent [2] 12" xfId="2948"/>
    <cellStyle name="Percent [2] 13" xfId="2949"/>
    <cellStyle name="Percent [2] 14" xfId="2950"/>
    <cellStyle name="Percent [2] 15" xfId="2951"/>
    <cellStyle name="Percent [2] 16" xfId="2952"/>
    <cellStyle name="Percent [2] 2" xfId="2953"/>
    <cellStyle name="Percent [2] 2 2" xfId="2954"/>
    <cellStyle name="Percent [2] 3" xfId="2955"/>
    <cellStyle name="Percent [2] 4" xfId="2956"/>
    <cellStyle name="Percent [2] 5" xfId="2957"/>
    <cellStyle name="Percent [2] 6" xfId="2958"/>
    <cellStyle name="Percent [2] 7" xfId="2959"/>
    <cellStyle name="Percent [2] 8" xfId="2960"/>
    <cellStyle name="Percent [2] 9" xfId="2961"/>
    <cellStyle name="Percent 0.0%" xfId="2962"/>
    <cellStyle name="Percent 0.0% Long Underline" xfId="2963"/>
    <cellStyle name="Percent 0.00%" xfId="2964"/>
    <cellStyle name="Percent 0.00% Long Underline" xfId="2965"/>
    <cellStyle name="Percent 0.000%" xfId="2966"/>
    <cellStyle name="Percent 0.000% Long Underline" xfId="2967"/>
    <cellStyle name="Percent 10" xfId="2968"/>
    <cellStyle name="Percent 10 2" xfId="2969"/>
    <cellStyle name="Percent 11" xfId="2970"/>
    <cellStyle name="Percent 11 2" xfId="2971"/>
    <cellStyle name="Percent 12" xfId="2972"/>
    <cellStyle name="Percent 12 2" xfId="2973"/>
    <cellStyle name="Percent 13" xfId="2974"/>
    <cellStyle name="Percent 13 2" xfId="2975"/>
    <cellStyle name="Percent 14" xfId="2976"/>
    <cellStyle name="Percent 14 2" xfId="2977"/>
    <cellStyle name="Percent 15" xfId="2978"/>
    <cellStyle name="Percent 16" xfId="2979"/>
    <cellStyle name="Percent 17" xfId="2980"/>
    <cellStyle name="Percent 18" xfId="2981"/>
    <cellStyle name="Percent 19" xfId="2982"/>
    <cellStyle name="Percent 19 2" xfId="2983"/>
    <cellStyle name="Percent 2" xfId="2984"/>
    <cellStyle name="Percent 2 2" xfId="2985"/>
    <cellStyle name="Percent 2 2 2" xfId="2986"/>
    <cellStyle name="Percent 2 2 3" xfId="2987"/>
    <cellStyle name="Percent 2 3" xfId="2988"/>
    <cellStyle name="Percent 2 4" xfId="2989"/>
    <cellStyle name="Percent 20" xfId="2990"/>
    <cellStyle name="Percent 20 2" xfId="2991"/>
    <cellStyle name="Percent 21" xfId="2992"/>
    <cellStyle name="Percent 22" xfId="2993"/>
    <cellStyle name="Percent 23" xfId="2994"/>
    <cellStyle name="Percent 3" xfId="2995"/>
    <cellStyle name="Percent 3 2" xfId="2996"/>
    <cellStyle name="Percent 3 3" xfId="2997"/>
    <cellStyle name="Percent 4" xfId="2998"/>
    <cellStyle name="Percent 4 2" xfId="2999"/>
    <cellStyle name="Percent 5" xfId="3000"/>
    <cellStyle name="Percent 5 2" xfId="3001"/>
    <cellStyle name="Percent 6" xfId="3002"/>
    <cellStyle name="Percent 6 2" xfId="3003"/>
    <cellStyle name="Percent 7" xfId="3004"/>
    <cellStyle name="Percent 7 2" xfId="3005"/>
    <cellStyle name="Percent 8" xfId="3006"/>
    <cellStyle name="Percent 8 2" xfId="3007"/>
    <cellStyle name="Percent 9" xfId="3008"/>
    <cellStyle name="Percent 9 2" xfId="3009"/>
    <cellStyle name="PERCENTAGE" xfId="3010"/>
    <cellStyle name="PERCENTAGE 2" xfId="3011"/>
    <cellStyle name="PrePop Currency (0)" xfId="3012"/>
    <cellStyle name="PrePop Currency (0) 10" xfId="3013"/>
    <cellStyle name="PrePop Currency (0) 11" xfId="3014"/>
    <cellStyle name="PrePop Currency (0) 12" xfId="3015"/>
    <cellStyle name="PrePop Currency (0) 13" xfId="3016"/>
    <cellStyle name="PrePop Currency (0) 14" xfId="3017"/>
    <cellStyle name="PrePop Currency (0) 15" xfId="3018"/>
    <cellStyle name="PrePop Currency (0) 16" xfId="3019"/>
    <cellStyle name="PrePop Currency (0) 2" xfId="3020"/>
    <cellStyle name="PrePop Currency (0) 3" xfId="3021"/>
    <cellStyle name="PrePop Currency (0) 4" xfId="3022"/>
    <cellStyle name="PrePop Currency (0) 5" xfId="3023"/>
    <cellStyle name="PrePop Currency (0) 6" xfId="3024"/>
    <cellStyle name="PrePop Currency (0) 7" xfId="3025"/>
    <cellStyle name="PrePop Currency (0) 8" xfId="3026"/>
    <cellStyle name="PrePop Currency (0) 9" xfId="3027"/>
    <cellStyle name="PrePop Currency (2)" xfId="3028"/>
    <cellStyle name="PrePop Currency (2) 10" xfId="3029"/>
    <cellStyle name="PrePop Currency (2) 11" xfId="3030"/>
    <cellStyle name="PrePop Currency (2) 12" xfId="3031"/>
    <cellStyle name="PrePop Currency (2) 13" xfId="3032"/>
    <cellStyle name="PrePop Currency (2) 14" xfId="3033"/>
    <cellStyle name="PrePop Currency (2) 15" xfId="3034"/>
    <cellStyle name="PrePop Currency (2) 16" xfId="3035"/>
    <cellStyle name="PrePop Currency (2) 2" xfId="3036"/>
    <cellStyle name="PrePop Currency (2) 3" xfId="3037"/>
    <cellStyle name="PrePop Currency (2) 4" xfId="3038"/>
    <cellStyle name="PrePop Currency (2) 5" xfId="3039"/>
    <cellStyle name="PrePop Currency (2) 6" xfId="3040"/>
    <cellStyle name="PrePop Currency (2) 7" xfId="3041"/>
    <cellStyle name="PrePop Currency (2) 8" xfId="3042"/>
    <cellStyle name="PrePop Currency (2) 9" xfId="3043"/>
    <cellStyle name="PrePop Units (0)" xfId="3044"/>
    <cellStyle name="PrePop Units (0) 10" xfId="3045"/>
    <cellStyle name="PrePop Units (0) 11" xfId="3046"/>
    <cellStyle name="PrePop Units (0) 12" xfId="3047"/>
    <cellStyle name="PrePop Units (0) 13" xfId="3048"/>
    <cellStyle name="PrePop Units (0) 14" xfId="3049"/>
    <cellStyle name="PrePop Units (0) 15" xfId="3050"/>
    <cellStyle name="PrePop Units (0) 16" xfId="3051"/>
    <cellStyle name="PrePop Units (0) 2" xfId="3052"/>
    <cellStyle name="PrePop Units (0) 3" xfId="3053"/>
    <cellStyle name="PrePop Units (0) 4" xfId="3054"/>
    <cellStyle name="PrePop Units (0) 5" xfId="3055"/>
    <cellStyle name="PrePop Units (0) 6" xfId="3056"/>
    <cellStyle name="PrePop Units (0) 7" xfId="3057"/>
    <cellStyle name="PrePop Units (0) 8" xfId="3058"/>
    <cellStyle name="PrePop Units (0) 9" xfId="3059"/>
    <cellStyle name="PrePop Units (1)" xfId="3060"/>
    <cellStyle name="PrePop Units (1) 10" xfId="3061"/>
    <cellStyle name="PrePop Units (1) 11" xfId="3062"/>
    <cellStyle name="PrePop Units (1) 12" xfId="3063"/>
    <cellStyle name="PrePop Units (1) 13" xfId="3064"/>
    <cellStyle name="PrePop Units (1) 14" xfId="3065"/>
    <cellStyle name="PrePop Units (1) 15" xfId="3066"/>
    <cellStyle name="PrePop Units (1) 16" xfId="3067"/>
    <cellStyle name="PrePop Units (1) 2" xfId="3068"/>
    <cellStyle name="PrePop Units (1) 3" xfId="3069"/>
    <cellStyle name="PrePop Units (1) 4" xfId="3070"/>
    <cellStyle name="PrePop Units (1) 5" xfId="3071"/>
    <cellStyle name="PrePop Units (1) 6" xfId="3072"/>
    <cellStyle name="PrePop Units (1) 7" xfId="3073"/>
    <cellStyle name="PrePop Units (1) 8" xfId="3074"/>
    <cellStyle name="PrePop Units (1) 9" xfId="3075"/>
    <cellStyle name="PrePop Units (2)" xfId="3076"/>
    <cellStyle name="PrePop Units (2) 10" xfId="3077"/>
    <cellStyle name="PrePop Units (2) 11" xfId="3078"/>
    <cellStyle name="PrePop Units (2) 12" xfId="3079"/>
    <cellStyle name="PrePop Units (2) 13" xfId="3080"/>
    <cellStyle name="PrePop Units (2) 14" xfId="3081"/>
    <cellStyle name="PrePop Units (2) 15" xfId="3082"/>
    <cellStyle name="PrePop Units (2) 16" xfId="3083"/>
    <cellStyle name="PrePop Units (2) 2" xfId="3084"/>
    <cellStyle name="PrePop Units (2) 3" xfId="3085"/>
    <cellStyle name="PrePop Units (2) 4" xfId="3086"/>
    <cellStyle name="PrePop Units (2) 5" xfId="3087"/>
    <cellStyle name="PrePop Units (2) 6" xfId="3088"/>
    <cellStyle name="PrePop Units (2) 7" xfId="3089"/>
    <cellStyle name="PrePop Units (2) 8" xfId="3090"/>
    <cellStyle name="PrePop Units (2) 9" xfId="3091"/>
    <cellStyle name="pricing" xfId="3092"/>
    <cellStyle name="pricing 2" xfId="3093"/>
    <cellStyle name="PSChar" xfId="3094"/>
    <cellStyle name="PSHeading" xfId="3095"/>
    <cellStyle name="Quantity" xfId="3096"/>
    <cellStyle name="regstoresfromspecstores" xfId="3097"/>
    <cellStyle name="regstoresfromspecstores 2" xfId="3098"/>
    <cellStyle name="RevList" xfId="3099"/>
    <cellStyle name="rlink_tiªn l­în_x005f_x001b_Hyperlink_TONG HOP KINH PHI" xfId="3100"/>
    <cellStyle name="rmal_ADAdot" xfId="3101"/>
    <cellStyle name="S—_x0008_" xfId="3102"/>
    <cellStyle name="S—_x0008_ 2" xfId="3103"/>
    <cellStyle name="s]_x000a__x000a_spooler=yes_x000a__x000a_load=_x000a__x000a_Beep=yes_x000a__x000a_NullPort=None_x000a__x000a_BorderWidth=3_x000a__x000a_CursorBlinkRate=1200_x000a__x000a_DoubleClickSpeed=452_x000a__x000a_Programs=co" xfId="3104"/>
    <cellStyle name="s]_x000d__x000a_spooler=yes_x000d__x000a_load=_x000d__x000a_Beep=yes_x000d__x000a_NullPort=None_x000d__x000a_BorderWidth=3_x000d__x000a_CursorBlinkRate=1200_x000d__x000a_DoubleClickSpeed=452_x000d__x000a_Programs=co" xfId="3105"/>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6"/>
    <cellStyle name="S—_x0008__KH TPCP vung TNB (03-1-2012)" xfId="3107"/>
    <cellStyle name="S—_x005f_x0008_" xfId="3108"/>
    <cellStyle name="SAPBEXaggData" xfId="3109"/>
    <cellStyle name="SAPBEXaggData 2" xfId="3110"/>
    <cellStyle name="SAPBEXaggDataEmph" xfId="3111"/>
    <cellStyle name="SAPBEXaggDataEmph 2" xfId="3112"/>
    <cellStyle name="SAPBEXaggItem" xfId="3113"/>
    <cellStyle name="SAPBEXaggItem 2" xfId="3114"/>
    <cellStyle name="SAPBEXchaText" xfId="3115"/>
    <cellStyle name="SAPBEXchaText 2" xfId="3116"/>
    <cellStyle name="SAPBEXexcBad7" xfId="3117"/>
    <cellStyle name="SAPBEXexcBad7 2" xfId="3118"/>
    <cellStyle name="SAPBEXexcBad8" xfId="3119"/>
    <cellStyle name="SAPBEXexcBad8 2" xfId="3120"/>
    <cellStyle name="SAPBEXexcBad9" xfId="3121"/>
    <cellStyle name="SAPBEXexcBad9 2" xfId="3122"/>
    <cellStyle name="SAPBEXexcCritical4" xfId="3123"/>
    <cellStyle name="SAPBEXexcCritical4 2" xfId="3124"/>
    <cellStyle name="SAPBEXexcCritical5" xfId="3125"/>
    <cellStyle name="SAPBEXexcCritical5 2" xfId="3126"/>
    <cellStyle name="SAPBEXexcCritical6" xfId="3127"/>
    <cellStyle name="SAPBEXexcCritical6 2" xfId="3128"/>
    <cellStyle name="SAPBEXexcGood1" xfId="3129"/>
    <cellStyle name="SAPBEXexcGood1 2" xfId="3130"/>
    <cellStyle name="SAPBEXexcGood2" xfId="3131"/>
    <cellStyle name="SAPBEXexcGood2 2" xfId="3132"/>
    <cellStyle name="SAPBEXexcGood3" xfId="3133"/>
    <cellStyle name="SAPBEXexcGood3 2" xfId="3134"/>
    <cellStyle name="SAPBEXfilterDrill" xfId="3135"/>
    <cellStyle name="SAPBEXfilterDrill 2" xfId="3136"/>
    <cellStyle name="SAPBEXfilterItem" xfId="3137"/>
    <cellStyle name="SAPBEXfilterItem 2" xfId="3138"/>
    <cellStyle name="SAPBEXfilterText" xfId="3139"/>
    <cellStyle name="SAPBEXfilterText 2" xfId="3140"/>
    <cellStyle name="SAPBEXformats" xfId="3141"/>
    <cellStyle name="SAPBEXformats 2" xfId="3142"/>
    <cellStyle name="SAPBEXheaderItem" xfId="3143"/>
    <cellStyle name="SAPBEXheaderItem 2" xfId="3144"/>
    <cellStyle name="SAPBEXheaderText" xfId="3145"/>
    <cellStyle name="SAPBEXheaderText 2" xfId="3146"/>
    <cellStyle name="SAPBEXresData" xfId="3147"/>
    <cellStyle name="SAPBEXresData 2" xfId="3148"/>
    <cellStyle name="SAPBEXresDataEmph" xfId="3149"/>
    <cellStyle name="SAPBEXresDataEmph 2" xfId="3150"/>
    <cellStyle name="SAPBEXresItem" xfId="3151"/>
    <cellStyle name="SAPBEXresItem 2" xfId="3152"/>
    <cellStyle name="SAPBEXstdData" xfId="3153"/>
    <cellStyle name="SAPBEXstdData 2" xfId="3154"/>
    <cellStyle name="SAPBEXstdDataEmph" xfId="3155"/>
    <cellStyle name="SAPBEXstdDataEmph 2" xfId="3156"/>
    <cellStyle name="SAPBEXstdItem" xfId="3157"/>
    <cellStyle name="SAPBEXstdItem 2" xfId="3158"/>
    <cellStyle name="SAPBEXtitle" xfId="3159"/>
    <cellStyle name="SAPBEXtitle 2" xfId="3160"/>
    <cellStyle name="SAPBEXundefined" xfId="3161"/>
    <cellStyle name="SAPBEXundefined 2" xfId="3162"/>
    <cellStyle name="serJet 1200 Series PCL 6" xfId="3163"/>
    <cellStyle name="SHADEDSTORES" xfId="3164"/>
    <cellStyle name="SHADEDSTORES 2" xfId="3165"/>
    <cellStyle name="songuyen" xfId="3166"/>
    <cellStyle name="specstores" xfId="3167"/>
    <cellStyle name="Standard_AAbgleich" xfId="3168"/>
    <cellStyle name="STTDG" xfId="3169"/>
    <cellStyle name="Style 1" xfId="3170"/>
    <cellStyle name="Style 1 2" xfId="3171"/>
    <cellStyle name="Style 1 3" xfId="3172"/>
    <cellStyle name="Style 10" xfId="3173"/>
    <cellStyle name="Style 10 2" xfId="3174"/>
    <cellStyle name="Style 100" xfId="3175"/>
    <cellStyle name="Style 101" xfId="3176"/>
    <cellStyle name="Style 102" xfId="3177"/>
    <cellStyle name="Style 103" xfId="3178"/>
    <cellStyle name="Style 104" xfId="3179"/>
    <cellStyle name="Style 105" xfId="3180"/>
    <cellStyle name="Style 106" xfId="3181"/>
    <cellStyle name="Style 107" xfId="3182"/>
    <cellStyle name="Style 108" xfId="3183"/>
    <cellStyle name="Style 109" xfId="3184"/>
    <cellStyle name="Style 11" xfId="3185"/>
    <cellStyle name="Style 11 2" xfId="3186"/>
    <cellStyle name="Style 110" xfId="3187"/>
    <cellStyle name="Style 111" xfId="3188"/>
    <cellStyle name="Style 112" xfId="3189"/>
    <cellStyle name="Style 113" xfId="3190"/>
    <cellStyle name="Style 114" xfId="3191"/>
    <cellStyle name="Style 115" xfId="3192"/>
    <cellStyle name="Style 116" xfId="3193"/>
    <cellStyle name="Style 117" xfId="3194"/>
    <cellStyle name="Style 118" xfId="3195"/>
    <cellStyle name="Style 119" xfId="3196"/>
    <cellStyle name="Style 12" xfId="3197"/>
    <cellStyle name="Style 12 2" xfId="3198"/>
    <cellStyle name="Style 120" xfId="3199"/>
    <cellStyle name="Style 121" xfId="3200"/>
    <cellStyle name="Style 122" xfId="3201"/>
    <cellStyle name="Style 123" xfId="3202"/>
    <cellStyle name="Style 124" xfId="3203"/>
    <cellStyle name="Style 125" xfId="3204"/>
    <cellStyle name="Style 126" xfId="3205"/>
    <cellStyle name="Style 127" xfId="3206"/>
    <cellStyle name="Style 128" xfId="3207"/>
    <cellStyle name="Style 129" xfId="3208"/>
    <cellStyle name="Style 13" xfId="3209"/>
    <cellStyle name="Style 13 2" xfId="3210"/>
    <cellStyle name="Style 130" xfId="3211"/>
    <cellStyle name="Style 131" xfId="3212"/>
    <cellStyle name="Style 132" xfId="3213"/>
    <cellStyle name="Style 133" xfId="3214"/>
    <cellStyle name="Style 134" xfId="3215"/>
    <cellStyle name="Style 135" xfId="3216"/>
    <cellStyle name="Style 136" xfId="3217"/>
    <cellStyle name="Style 137" xfId="3218"/>
    <cellStyle name="Style 138" xfId="3219"/>
    <cellStyle name="Style 139" xfId="3220"/>
    <cellStyle name="Style 14" xfId="3221"/>
    <cellStyle name="Style 14 2" xfId="3222"/>
    <cellStyle name="Style 140" xfId="3223"/>
    <cellStyle name="Style 141" xfId="3224"/>
    <cellStyle name="Style 142" xfId="3225"/>
    <cellStyle name="Style 143" xfId="3226"/>
    <cellStyle name="Style 144" xfId="3227"/>
    <cellStyle name="Style 145" xfId="3228"/>
    <cellStyle name="Style 146" xfId="3229"/>
    <cellStyle name="Style 147" xfId="3230"/>
    <cellStyle name="Style 148" xfId="3231"/>
    <cellStyle name="Style 149" xfId="3232"/>
    <cellStyle name="Style 15" xfId="3233"/>
    <cellStyle name="Style 15 2" xfId="3234"/>
    <cellStyle name="Style 150" xfId="3235"/>
    <cellStyle name="Style 151" xfId="3236"/>
    <cellStyle name="Style 152" xfId="3237"/>
    <cellStyle name="Style 153" xfId="3238"/>
    <cellStyle name="Style 154" xfId="3239"/>
    <cellStyle name="Style 155" xfId="3240"/>
    <cellStyle name="Style 16" xfId="3241"/>
    <cellStyle name="Style 16 2" xfId="3242"/>
    <cellStyle name="Style 17" xfId="3243"/>
    <cellStyle name="Style 17 2" xfId="3244"/>
    <cellStyle name="Style 18" xfId="3245"/>
    <cellStyle name="Style 18 2" xfId="3246"/>
    <cellStyle name="Style 19" xfId="3247"/>
    <cellStyle name="Style 19 2" xfId="3248"/>
    <cellStyle name="Style 2" xfId="3249"/>
    <cellStyle name="Style 2 2" xfId="3250"/>
    <cellStyle name="Style 20" xfId="3251"/>
    <cellStyle name="Style 20 2" xfId="3252"/>
    <cellStyle name="Style 21" xfId="3253"/>
    <cellStyle name="Style 21 2" xfId="3254"/>
    <cellStyle name="Style 22" xfId="3255"/>
    <cellStyle name="Style 22 2" xfId="3256"/>
    <cellStyle name="Style 23" xfId="3257"/>
    <cellStyle name="Style 23 2" xfId="3258"/>
    <cellStyle name="Style 24" xfId="3259"/>
    <cellStyle name="Style 24 2" xfId="3260"/>
    <cellStyle name="Style 25" xfId="3261"/>
    <cellStyle name="Style 25 2" xfId="3262"/>
    <cellStyle name="Style 26" xfId="3263"/>
    <cellStyle name="Style 26 2" xfId="3264"/>
    <cellStyle name="Style 27" xfId="3265"/>
    <cellStyle name="Style 27 2" xfId="3266"/>
    <cellStyle name="Style 28" xfId="3267"/>
    <cellStyle name="Style 28 2" xfId="3268"/>
    <cellStyle name="Style 29" xfId="3269"/>
    <cellStyle name="Style 29 2" xfId="3270"/>
    <cellStyle name="Style 3" xfId="3271"/>
    <cellStyle name="Style 3 2" xfId="3272"/>
    <cellStyle name="Style 30" xfId="3273"/>
    <cellStyle name="Style 30 2" xfId="3274"/>
    <cellStyle name="Style 31" xfId="3275"/>
    <cellStyle name="Style 31 2" xfId="3276"/>
    <cellStyle name="Style 32" xfId="3277"/>
    <cellStyle name="Style 32 2" xfId="3278"/>
    <cellStyle name="Style 33" xfId="3279"/>
    <cellStyle name="Style 33 2" xfId="3280"/>
    <cellStyle name="Style 34" xfId="3281"/>
    <cellStyle name="Style 34 2" xfId="3282"/>
    <cellStyle name="Style 35" xfId="3283"/>
    <cellStyle name="Style 35 2" xfId="3284"/>
    <cellStyle name="Style 36" xfId="3285"/>
    <cellStyle name="Style 37" xfId="3286"/>
    <cellStyle name="Style 37 2" xfId="3287"/>
    <cellStyle name="Style 38" xfId="3288"/>
    <cellStyle name="Style 38 2" xfId="3289"/>
    <cellStyle name="Style 39" xfId="3290"/>
    <cellStyle name="Style 39 2" xfId="3291"/>
    <cellStyle name="Style 4" xfId="3292"/>
    <cellStyle name="Style 4 2" xfId="3293"/>
    <cellStyle name="Style 40" xfId="3294"/>
    <cellStyle name="Style 40 2" xfId="3295"/>
    <cellStyle name="Style 41" xfId="3296"/>
    <cellStyle name="Style 41 2" xfId="3297"/>
    <cellStyle name="Style 42" xfId="3298"/>
    <cellStyle name="Style 42 2" xfId="3299"/>
    <cellStyle name="Style 43" xfId="3300"/>
    <cellStyle name="Style 43 2" xfId="3301"/>
    <cellStyle name="Style 44" xfId="3302"/>
    <cellStyle name="Style 44 2" xfId="3303"/>
    <cellStyle name="Style 45" xfId="3304"/>
    <cellStyle name="Style 45 2" xfId="3305"/>
    <cellStyle name="Style 46" xfId="3306"/>
    <cellStyle name="Style 46 2" xfId="3307"/>
    <cellStyle name="Style 47" xfId="3308"/>
    <cellStyle name="Style 47 2" xfId="3309"/>
    <cellStyle name="Style 48" xfId="3310"/>
    <cellStyle name="Style 48 2" xfId="3311"/>
    <cellStyle name="Style 49" xfId="3312"/>
    <cellStyle name="Style 49 2" xfId="3313"/>
    <cellStyle name="Style 5" xfId="3314"/>
    <cellStyle name="Style 50" xfId="3315"/>
    <cellStyle name="Style 50 2" xfId="3316"/>
    <cellStyle name="Style 51" xfId="3317"/>
    <cellStyle name="Style 51 2" xfId="3318"/>
    <cellStyle name="Style 52" xfId="3319"/>
    <cellStyle name="Style 52 2" xfId="3320"/>
    <cellStyle name="Style 53" xfId="3321"/>
    <cellStyle name="Style 53 2" xfId="3322"/>
    <cellStyle name="Style 54" xfId="3323"/>
    <cellStyle name="Style 54 2" xfId="3324"/>
    <cellStyle name="Style 55" xfId="3325"/>
    <cellStyle name="Style 55 2" xfId="3326"/>
    <cellStyle name="Style 56" xfId="3327"/>
    <cellStyle name="Style 57" xfId="3328"/>
    <cellStyle name="Style 58" xfId="3329"/>
    <cellStyle name="Style 59" xfId="3330"/>
    <cellStyle name="Style 6" xfId="3331"/>
    <cellStyle name="Style 6 2" xfId="3332"/>
    <cellStyle name="Style 60" xfId="3333"/>
    <cellStyle name="Style 61" xfId="3334"/>
    <cellStyle name="Style 62" xfId="3335"/>
    <cellStyle name="Style 63" xfId="3336"/>
    <cellStyle name="Style 64" xfId="3337"/>
    <cellStyle name="Style 65" xfId="3338"/>
    <cellStyle name="Style 66" xfId="3339"/>
    <cellStyle name="Style 67" xfId="3340"/>
    <cellStyle name="Style 68" xfId="3341"/>
    <cellStyle name="Style 69" xfId="3342"/>
    <cellStyle name="Style 7" xfId="3343"/>
    <cellStyle name="Style 7 2" xfId="3344"/>
    <cellStyle name="Style 70" xfId="3345"/>
    <cellStyle name="Style 71" xfId="3346"/>
    <cellStyle name="Style 72" xfId="3347"/>
    <cellStyle name="Style 73" xfId="3348"/>
    <cellStyle name="Style 74" xfId="3349"/>
    <cellStyle name="Style 75" xfId="3350"/>
    <cellStyle name="Style 76" xfId="3351"/>
    <cellStyle name="Style 77" xfId="3352"/>
    <cellStyle name="Style 78" xfId="3353"/>
    <cellStyle name="Style 79" xfId="3354"/>
    <cellStyle name="Style 8" xfId="3355"/>
    <cellStyle name="Style 8 2" xfId="3356"/>
    <cellStyle name="Style 80" xfId="3357"/>
    <cellStyle name="Style 81" xfId="3358"/>
    <cellStyle name="Style 82" xfId="3359"/>
    <cellStyle name="Style 83" xfId="3360"/>
    <cellStyle name="Style 84" xfId="3361"/>
    <cellStyle name="Style 85" xfId="3362"/>
    <cellStyle name="Style 86" xfId="3363"/>
    <cellStyle name="Style 87" xfId="3364"/>
    <cellStyle name="Style 88" xfId="3365"/>
    <cellStyle name="Style 89" xfId="3366"/>
    <cellStyle name="Style 9" xfId="3367"/>
    <cellStyle name="Style 9 2" xfId="3368"/>
    <cellStyle name="Style 90" xfId="3369"/>
    <cellStyle name="Style 91" xfId="3370"/>
    <cellStyle name="Style 92" xfId="3371"/>
    <cellStyle name="Style 93" xfId="3372"/>
    <cellStyle name="Style 94" xfId="3373"/>
    <cellStyle name="Style 95" xfId="3374"/>
    <cellStyle name="Style 96" xfId="3375"/>
    <cellStyle name="Style 97" xfId="3376"/>
    <cellStyle name="Style 98" xfId="3377"/>
    <cellStyle name="Style 99" xfId="3378"/>
    <cellStyle name="Style Date" xfId="3379"/>
    <cellStyle name="style_1" xfId="3380"/>
    <cellStyle name="subhead" xfId="3381"/>
    <cellStyle name="subhead 2" xfId="3382"/>
    <cellStyle name="Subtotal" xfId="3383"/>
    <cellStyle name="symbol" xfId="3384"/>
    <cellStyle name="T" xfId="3385"/>
    <cellStyle name="T 2" xfId="3386"/>
    <cellStyle name="T_15_10_2013 BC nhu cau von doi ung ODA (2014-2016) ngay 15102013 Sua" xfId="3387"/>
    <cellStyle name="T_bao cao" xfId="3388"/>
    <cellStyle name="T_bao cao 2" xfId="3389"/>
    <cellStyle name="T_bao cao phan bo KHDT 2011(final)" xfId="3390"/>
    <cellStyle name="T_Bao cao so lieu kiem toan nam 2007 sua" xfId="3391"/>
    <cellStyle name="T_Bao cao so lieu kiem toan nam 2007 sua 2" xfId="3392"/>
    <cellStyle name="T_Bao cao so lieu kiem toan nam 2007 sua_!1 1 bao cao giao KH ve HTCMT vung TNB   12-12-2011" xfId="3393"/>
    <cellStyle name="T_Bao cao so lieu kiem toan nam 2007 sua_!1 1 bao cao giao KH ve HTCMT vung TNB   12-12-2011 2" xfId="3394"/>
    <cellStyle name="T_Bao cao so lieu kiem toan nam 2007 sua_KH TPCP vung TNB (03-1-2012)" xfId="3395"/>
    <cellStyle name="T_Bao cao so lieu kiem toan nam 2007 sua_KH TPCP vung TNB (03-1-2012) 2" xfId="3396"/>
    <cellStyle name="T_bao cao_!1 1 bao cao giao KH ve HTCMT vung TNB   12-12-2011" xfId="3397"/>
    <cellStyle name="T_bao cao_!1 1 bao cao giao KH ve HTCMT vung TNB   12-12-2011 2" xfId="3398"/>
    <cellStyle name="T_bao cao_Bieu4HTMT" xfId="3399"/>
    <cellStyle name="T_bao cao_Bieu4HTMT 2" xfId="3400"/>
    <cellStyle name="T_bao cao_Bieu4HTMT_!1 1 bao cao giao KH ve HTCMT vung TNB   12-12-2011" xfId="3401"/>
    <cellStyle name="T_bao cao_Bieu4HTMT_!1 1 bao cao giao KH ve HTCMT vung TNB   12-12-2011 2" xfId="3402"/>
    <cellStyle name="T_bao cao_Bieu4HTMT_KH TPCP vung TNB (03-1-2012)" xfId="3403"/>
    <cellStyle name="T_bao cao_Bieu4HTMT_KH TPCP vung TNB (03-1-2012) 2" xfId="3404"/>
    <cellStyle name="T_bao cao_KH TPCP vung TNB (03-1-2012)" xfId="3405"/>
    <cellStyle name="T_bao cao_KH TPCP vung TNB (03-1-2012) 2" xfId="3406"/>
    <cellStyle name="T_BBTNG-06" xfId="3407"/>
    <cellStyle name="T_BBTNG-06 2" xfId="3408"/>
    <cellStyle name="T_BBTNG-06_!1 1 bao cao giao KH ve HTCMT vung TNB   12-12-2011" xfId="3409"/>
    <cellStyle name="T_BBTNG-06_!1 1 bao cao giao KH ve HTCMT vung TNB   12-12-2011 2" xfId="3410"/>
    <cellStyle name="T_BBTNG-06_Bieu4HTMT" xfId="3411"/>
    <cellStyle name="T_BBTNG-06_Bieu4HTMT 2" xfId="3412"/>
    <cellStyle name="T_BBTNG-06_Bieu4HTMT_!1 1 bao cao giao KH ve HTCMT vung TNB   12-12-2011" xfId="3413"/>
    <cellStyle name="T_BBTNG-06_Bieu4HTMT_!1 1 bao cao giao KH ve HTCMT vung TNB   12-12-2011 2" xfId="3414"/>
    <cellStyle name="T_BBTNG-06_Bieu4HTMT_KH TPCP vung TNB (03-1-2012)" xfId="3415"/>
    <cellStyle name="T_BBTNG-06_Bieu4HTMT_KH TPCP vung TNB (03-1-2012) 2" xfId="3416"/>
    <cellStyle name="T_BBTNG-06_KH TPCP vung TNB (03-1-2012)" xfId="3417"/>
    <cellStyle name="T_BBTNG-06_KH TPCP vung TNB (03-1-2012) 2" xfId="3418"/>
    <cellStyle name="T_BC  NAM 2007" xfId="3419"/>
    <cellStyle name="T_BC  NAM 2007 2" xfId="3420"/>
    <cellStyle name="T_BC CTMT-2008 Ttinh" xfId="3421"/>
    <cellStyle name="T_BC CTMT-2008 Ttinh 2" xfId="3422"/>
    <cellStyle name="T_BC CTMT-2008 Ttinh_!1 1 bao cao giao KH ve HTCMT vung TNB   12-12-2011" xfId="3423"/>
    <cellStyle name="T_BC CTMT-2008 Ttinh_!1 1 bao cao giao KH ve HTCMT vung TNB   12-12-2011 2" xfId="3424"/>
    <cellStyle name="T_BC CTMT-2008 Ttinh_KH TPCP vung TNB (03-1-2012)" xfId="3425"/>
    <cellStyle name="T_BC CTMT-2008 Ttinh_KH TPCP vung TNB (03-1-2012) 2" xfId="3426"/>
    <cellStyle name="T_BC nhu cau von doi ung ODA nganh NN (BKH)" xfId="3427"/>
    <cellStyle name="T_BC nhu cau von doi ung ODA nganh NN (BKH)_05-12  KH trung han 2016-2020 - Liem Thinh edited" xfId="3428"/>
    <cellStyle name="T_BC nhu cau von doi ung ODA nganh NN (BKH)_Copy of 05-12  KH trung han 2016-2020 - Liem Thinh edited (1)" xfId="3429"/>
    <cellStyle name="T_BC Tai co cau (bieu TH)" xfId="3430"/>
    <cellStyle name="T_BC Tai co cau (bieu TH)_05-12  KH trung han 2016-2020 - Liem Thinh edited" xfId="3431"/>
    <cellStyle name="T_BC Tai co cau (bieu TH)_Copy of 05-12  KH trung han 2016-2020 - Liem Thinh edited (1)" xfId="3432"/>
    <cellStyle name="T_Bieu 4.2 A, B KHCTgiong 2011" xfId="3433"/>
    <cellStyle name="T_Bieu 4.2 A, B KHCTgiong 2011 10" xfId="3434"/>
    <cellStyle name="T_Bieu 4.2 A, B KHCTgiong 2011 11" xfId="3435"/>
    <cellStyle name="T_Bieu 4.2 A, B KHCTgiong 2011 12" xfId="3436"/>
    <cellStyle name="T_Bieu 4.2 A, B KHCTgiong 2011 13" xfId="3437"/>
    <cellStyle name="T_Bieu 4.2 A, B KHCTgiong 2011 14" xfId="3438"/>
    <cellStyle name="T_Bieu 4.2 A, B KHCTgiong 2011 15" xfId="3439"/>
    <cellStyle name="T_Bieu 4.2 A, B KHCTgiong 2011 2" xfId="3440"/>
    <cellStyle name="T_Bieu 4.2 A, B KHCTgiong 2011 3" xfId="3441"/>
    <cellStyle name="T_Bieu 4.2 A, B KHCTgiong 2011 4" xfId="3442"/>
    <cellStyle name="T_Bieu 4.2 A, B KHCTgiong 2011 5" xfId="3443"/>
    <cellStyle name="T_Bieu 4.2 A, B KHCTgiong 2011 6" xfId="3444"/>
    <cellStyle name="T_Bieu 4.2 A, B KHCTgiong 2011 7" xfId="3445"/>
    <cellStyle name="T_Bieu 4.2 A, B KHCTgiong 2011 8" xfId="3446"/>
    <cellStyle name="T_Bieu 4.2 A, B KHCTgiong 2011 9" xfId="3447"/>
    <cellStyle name="T_Bieu mau cong trinh khoi cong moi 3-4" xfId="3448"/>
    <cellStyle name="T_Bieu mau cong trinh khoi cong moi 3-4 2" xfId="3449"/>
    <cellStyle name="T_Bieu mau cong trinh khoi cong moi 3-4_!1 1 bao cao giao KH ve HTCMT vung TNB   12-12-2011" xfId="3450"/>
    <cellStyle name="T_Bieu mau cong trinh khoi cong moi 3-4_!1 1 bao cao giao KH ve HTCMT vung TNB   12-12-2011 2" xfId="3451"/>
    <cellStyle name="T_Bieu mau cong trinh khoi cong moi 3-4_KH TPCP vung TNB (03-1-2012)" xfId="3452"/>
    <cellStyle name="T_Bieu mau cong trinh khoi cong moi 3-4_KH TPCP vung TNB (03-1-2012) 2" xfId="3453"/>
    <cellStyle name="T_Bieu mau danh muc du an thuoc CTMTQG nam 2008" xfId="3454"/>
    <cellStyle name="T_Bieu mau danh muc du an thuoc CTMTQG nam 2008 2" xfId="3455"/>
    <cellStyle name="T_Bieu mau danh muc du an thuoc CTMTQG nam 2008_!1 1 bao cao giao KH ve HTCMT vung TNB   12-12-2011" xfId="3456"/>
    <cellStyle name="T_Bieu mau danh muc du an thuoc CTMTQG nam 2008_!1 1 bao cao giao KH ve HTCMT vung TNB   12-12-2011 2" xfId="3457"/>
    <cellStyle name="T_Bieu mau danh muc du an thuoc CTMTQG nam 2008_KH TPCP vung TNB (03-1-2012)" xfId="3458"/>
    <cellStyle name="T_Bieu mau danh muc du an thuoc CTMTQG nam 2008_KH TPCP vung TNB (03-1-2012) 2" xfId="3459"/>
    <cellStyle name="T_Bieu tong hop nhu cau ung 2011 da chon loc -Mien nui" xfId="3460"/>
    <cellStyle name="T_Bieu tong hop nhu cau ung 2011 da chon loc -Mien nui 2" xfId="3461"/>
    <cellStyle name="T_Bieu tong hop nhu cau ung 2011 da chon loc -Mien nui_!1 1 bao cao giao KH ve HTCMT vung TNB   12-12-2011" xfId="3462"/>
    <cellStyle name="T_Bieu tong hop nhu cau ung 2011 da chon loc -Mien nui_!1 1 bao cao giao KH ve HTCMT vung TNB   12-12-2011 2" xfId="3463"/>
    <cellStyle name="T_Bieu tong hop nhu cau ung 2011 da chon loc -Mien nui_KH TPCP vung TNB (03-1-2012)" xfId="3464"/>
    <cellStyle name="T_Bieu tong hop nhu cau ung 2011 da chon loc -Mien nui_KH TPCP vung TNB (03-1-2012) 2" xfId="3465"/>
    <cellStyle name="T_Bieu3ODA" xfId="3466"/>
    <cellStyle name="T_Bieu3ODA 2" xfId="3467"/>
    <cellStyle name="T_Bieu3ODA_!1 1 bao cao giao KH ve HTCMT vung TNB   12-12-2011" xfId="3468"/>
    <cellStyle name="T_Bieu3ODA_!1 1 bao cao giao KH ve HTCMT vung TNB   12-12-2011 2" xfId="3469"/>
    <cellStyle name="T_Bieu3ODA_1" xfId="3470"/>
    <cellStyle name="T_Bieu3ODA_1 2" xfId="3471"/>
    <cellStyle name="T_Bieu3ODA_1_!1 1 bao cao giao KH ve HTCMT vung TNB   12-12-2011" xfId="3472"/>
    <cellStyle name="T_Bieu3ODA_1_!1 1 bao cao giao KH ve HTCMT vung TNB   12-12-2011 2" xfId="3473"/>
    <cellStyle name="T_Bieu3ODA_1_KH TPCP vung TNB (03-1-2012)" xfId="3474"/>
    <cellStyle name="T_Bieu3ODA_1_KH TPCP vung TNB (03-1-2012) 2" xfId="3475"/>
    <cellStyle name="T_Bieu3ODA_KH TPCP vung TNB (03-1-2012)" xfId="3476"/>
    <cellStyle name="T_Bieu3ODA_KH TPCP vung TNB (03-1-2012) 2" xfId="3477"/>
    <cellStyle name="T_Bieu4HTMT" xfId="3478"/>
    <cellStyle name="T_Bieu4HTMT 2" xfId="3479"/>
    <cellStyle name="T_Bieu4HTMT_!1 1 bao cao giao KH ve HTCMT vung TNB   12-12-2011" xfId="3480"/>
    <cellStyle name="T_Bieu4HTMT_!1 1 bao cao giao KH ve HTCMT vung TNB   12-12-2011 2" xfId="3481"/>
    <cellStyle name="T_Bieu4HTMT_KH TPCP vung TNB (03-1-2012)" xfId="3482"/>
    <cellStyle name="T_Bieu4HTMT_KH TPCP vung TNB (03-1-2012) 2" xfId="3483"/>
    <cellStyle name="T_bo sung von KCH nam 2010 va Du an tre kho khan" xfId="3484"/>
    <cellStyle name="T_bo sung von KCH nam 2010 va Du an tre kho khan 2" xfId="3485"/>
    <cellStyle name="T_bo sung von KCH nam 2010 va Du an tre kho khan_!1 1 bao cao giao KH ve HTCMT vung TNB   12-12-2011" xfId="3486"/>
    <cellStyle name="T_bo sung von KCH nam 2010 va Du an tre kho khan_!1 1 bao cao giao KH ve HTCMT vung TNB   12-12-2011 2" xfId="3487"/>
    <cellStyle name="T_bo sung von KCH nam 2010 va Du an tre kho khan_KH TPCP vung TNB (03-1-2012)" xfId="3488"/>
    <cellStyle name="T_bo sung von KCH nam 2010 va Du an tre kho khan_KH TPCP vung TNB (03-1-2012) 2" xfId="3489"/>
    <cellStyle name="T_Book1" xfId="3490"/>
    <cellStyle name="T_Book1 2" xfId="3491"/>
    <cellStyle name="T_Book1 3" xfId="3492"/>
    <cellStyle name="T_Book1_!1 1 bao cao giao KH ve HTCMT vung TNB   12-12-2011" xfId="3493"/>
    <cellStyle name="T_Book1_!1 1 bao cao giao KH ve HTCMT vung TNB   12-12-2011 2" xfId="3494"/>
    <cellStyle name="T_Book1_1" xfId="3495"/>
    <cellStyle name="T_Book1_1 2" xfId="3496"/>
    <cellStyle name="T_Book1_1_Bieu tong hop nhu cau ung 2011 da chon loc -Mien nui" xfId="3497"/>
    <cellStyle name="T_Book1_1_Bieu tong hop nhu cau ung 2011 da chon loc -Mien nui 2" xfId="3498"/>
    <cellStyle name="T_Book1_1_Bieu tong hop nhu cau ung 2011 da chon loc -Mien nui_!1 1 bao cao giao KH ve HTCMT vung TNB   12-12-2011" xfId="3499"/>
    <cellStyle name="T_Book1_1_Bieu tong hop nhu cau ung 2011 da chon loc -Mien nui_!1 1 bao cao giao KH ve HTCMT vung TNB   12-12-2011 2" xfId="3500"/>
    <cellStyle name="T_Book1_1_Bieu tong hop nhu cau ung 2011 da chon loc -Mien nui_KH TPCP vung TNB (03-1-2012)" xfId="3501"/>
    <cellStyle name="T_Book1_1_Bieu tong hop nhu cau ung 2011 da chon loc -Mien nui_KH TPCP vung TNB (03-1-2012) 2" xfId="3502"/>
    <cellStyle name="T_Book1_1_Bieu3ODA" xfId="3503"/>
    <cellStyle name="T_Book1_1_Bieu3ODA 2" xfId="3504"/>
    <cellStyle name="T_Book1_1_Bieu3ODA_!1 1 bao cao giao KH ve HTCMT vung TNB   12-12-2011" xfId="3505"/>
    <cellStyle name="T_Book1_1_Bieu3ODA_!1 1 bao cao giao KH ve HTCMT vung TNB   12-12-2011 2" xfId="3506"/>
    <cellStyle name="T_Book1_1_Bieu3ODA_KH TPCP vung TNB (03-1-2012)" xfId="3507"/>
    <cellStyle name="T_Book1_1_Bieu3ODA_KH TPCP vung TNB (03-1-2012) 2" xfId="3508"/>
    <cellStyle name="T_Book1_1_CPK" xfId="3509"/>
    <cellStyle name="T_Book1_1_CPK 2" xfId="3510"/>
    <cellStyle name="T_Book1_1_CPK_!1 1 bao cao giao KH ve HTCMT vung TNB   12-12-2011" xfId="3511"/>
    <cellStyle name="T_Book1_1_CPK_!1 1 bao cao giao KH ve HTCMT vung TNB   12-12-2011 2" xfId="3512"/>
    <cellStyle name="T_Book1_1_CPK_Bieu4HTMT" xfId="3513"/>
    <cellStyle name="T_Book1_1_CPK_Bieu4HTMT 2" xfId="3514"/>
    <cellStyle name="T_Book1_1_CPK_Bieu4HTMT_!1 1 bao cao giao KH ve HTCMT vung TNB   12-12-2011" xfId="3515"/>
    <cellStyle name="T_Book1_1_CPK_Bieu4HTMT_!1 1 bao cao giao KH ve HTCMT vung TNB   12-12-2011 2" xfId="3516"/>
    <cellStyle name="T_Book1_1_CPK_Bieu4HTMT_KH TPCP vung TNB (03-1-2012)" xfId="3517"/>
    <cellStyle name="T_Book1_1_CPK_Bieu4HTMT_KH TPCP vung TNB (03-1-2012) 2" xfId="3518"/>
    <cellStyle name="T_Book1_1_CPK_KH TPCP vung TNB (03-1-2012)" xfId="3519"/>
    <cellStyle name="T_Book1_1_CPK_KH TPCP vung TNB (03-1-2012) 2" xfId="3520"/>
    <cellStyle name="T_Book1_1_KH TPCP vung TNB (03-1-2012)" xfId="3521"/>
    <cellStyle name="T_Book1_1_KH TPCP vung TNB (03-1-2012) 2" xfId="3522"/>
    <cellStyle name="T_Book1_1_kien giang 2" xfId="3523"/>
    <cellStyle name="T_Book1_1_kien giang 2 2" xfId="3524"/>
    <cellStyle name="T_Book1_1_Luy ke von ung nam 2011 -Thoa gui ngay 12-8-2012" xfId="3525"/>
    <cellStyle name="T_Book1_1_Luy ke von ung nam 2011 -Thoa gui ngay 12-8-2012 2" xfId="3526"/>
    <cellStyle name="T_Book1_1_Luy ke von ung nam 2011 -Thoa gui ngay 12-8-2012_!1 1 bao cao giao KH ve HTCMT vung TNB   12-12-2011" xfId="3527"/>
    <cellStyle name="T_Book1_1_Luy ke von ung nam 2011 -Thoa gui ngay 12-8-2012_!1 1 bao cao giao KH ve HTCMT vung TNB   12-12-2011 2" xfId="3528"/>
    <cellStyle name="T_Book1_1_Luy ke von ung nam 2011 -Thoa gui ngay 12-8-2012_KH TPCP vung TNB (03-1-2012)" xfId="3529"/>
    <cellStyle name="T_Book1_1_Luy ke von ung nam 2011 -Thoa gui ngay 12-8-2012_KH TPCP vung TNB (03-1-2012) 2" xfId="3530"/>
    <cellStyle name="T_Book1_1_Thiet bi" xfId="3531"/>
    <cellStyle name="T_Book1_1_Thiet bi 2" xfId="3532"/>
    <cellStyle name="T_Book1_1_Thiet bi_!1 1 bao cao giao KH ve HTCMT vung TNB   12-12-2011" xfId="3533"/>
    <cellStyle name="T_Book1_1_Thiet bi_!1 1 bao cao giao KH ve HTCMT vung TNB   12-12-2011 2" xfId="3534"/>
    <cellStyle name="T_Book1_1_Thiet bi_Bieu4HTMT" xfId="3535"/>
    <cellStyle name="T_Book1_1_Thiet bi_Bieu4HTMT 2" xfId="3536"/>
    <cellStyle name="T_Book1_1_Thiet bi_Bieu4HTMT_!1 1 bao cao giao KH ve HTCMT vung TNB   12-12-2011" xfId="3537"/>
    <cellStyle name="T_Book1_1_Thiet bi_Bieu4HTMT_!1 1 bao cao giao KH ve HTCMT vung TNB   12-12-2011 2" xfId="3538"/>
    <cellStyle name="T_Book1_1_Thiet bi_Bieu4HTMT_KH TPCP vung TNB (03-1-2012)" xfId="3539"/>
    <cellStyle name="T_Book1_1_Thiet bi_Bieu4HTMT_KH TPCP vung TNB (03-1-2012) 2" xfId="3540"/>
    <cellStyle name="T_Book1_1_Thiet bi_KH TPCP vung TNB (03-1-2012)" xfId="3541"/>
    <cellStyle name="T_Book1_1_Thiet bi_KH TPCP vung TNB (03-1-2012) 2" xfId="3542"/>
    <cellStyle name="T_Book1_15_10_2013 BC nhu cau von doi ung ODA (2014-2016) ngay 15102013 Sua" xfId="3543"/>
    <cellStyle name="T_Book1_bao cao phan bo KHDT 2011(final)" xfId="3544"/>
    <cellStyle name="T_Book1_bao cao phan bo KHDT 2011(final)_BC nhu cau von doi ung ODA nganh NN (BKH)" xfId="3545"/>
    <cellStyle name="T_Book1_bao cao phan bo KHDT 2011(final)_BC Tai co cau (bieu TH)" xfId="3546"/>
    <cellStyle name="T_Book1_bao cao phan bo KHDT 2011(final)_DK 2014-2015 final" xfId="3547"/>
    <cellStyle name="T_Book1_bao cao phan bo KHDT 2011(final)_DK 2014-2015 new" xfId="3548"/>
    <cellStyle name="T_Book1_bao cao phan bo KHDT 2011(final)_DK KH CBDT 2014 11-11-2013" xfId="3549"/>
    <cellStyle name="T_Book1_bao cao phan bo KHDT 2011(final)_DK KH CBDT 2014 11-11-2013(1)" xfId="3550"/>
    <cellStyle name="T_Book1_bao cao phan bo KHDT 2011(final)_KH 2011-2015" xfId="3551"/>
    <cellStyle name="T_Book1_bao cao phan bo KHDT 2011(final)_tai co cau dau tu (tong hop)1" xfId="3552"/>
    <cellStyle name="T_Book1_BC nhu cau von doi ung ODA nganh NN (BKH)" xfId="3553"/>
    <cellStyle name="T_Book1_BC nhu cau von doi ung ODA nganh NN (BKH)_05-12  KH trung han 2016-2020 - Liem Thinh edited" xfId="3554"/>
    <cellStyle name="T_Book1_BC nhu cau von doi ung ODA nganh NN (BKH)_Copy of 05-12  KH trung han 2016-2020 - Liem Thinh edited (1)" xfId="3555"/>
    <cellStyle name="T_Book1_BC NQ11-CP - chinh sua lai" xfId="3556"/>
    <cellStyle name="T_Book1_BC NQ11-CP - chinh sua lai 2" xfId="3557"/>
    <cellStyle name="T_Book1_BC NQ11-CP-Quynh sau bieu so3" xfId="3558"/>
    <cellStyle name="T_Book1_BC NQ11-CP-Quynh sau bieu so3 2" xfId="3559"/>
    <cellStyle name="T_Book1_BC Tai co cau (bieu TH)" xfId="3560"/>
    <cellStyle name="T_Book1_BC Tai co cau (bieu TH)_05-12  KH trung han 2016-2020 - Liem Thinh edited" xfId="3561"/>
    <cellStyle name="T_Book1_BC Tai co cau (bieu TH)_Copy of 05-12  KH trung han 2016-2020 - Liem Thinh edited (1)" xfId="3562"/>
    <cellStyle name="T_Book1_BC_NQ11-CP_-_Thao_sua_lai" xfId="3563"/>
    <cellStyle name="T_Book1_BC_NQ11-CP_-_Thao_sua_lai 2" xfId="3564"/>
    <cellStyle name="T_Book1_Bieu mau cong trinh khoi cong moi 3-4" xfId="3565"/>
    <cellStyle name="T_Book1_Bieu mau cong trinh khoi cong moi 3-4 2" xfId="3566"/>
    <cellStyle name="T_Book1_Bieu mau cong trinh khoi cong moi 3-4_!1 1 bao cao giao KH ve HTCMT vung TNB   12-12-2011" xfId="3567"/>
    <cellStyle name="T_Book1_Bieu mau cong trinh khoi cong moi 3-4_!1 1 bao cao giao KH ve HTCMT vung TNB   12-12-2011 2" xfId="3568"/>
    <cellStyle name="T_Book1_Bieu mau cong trinh khoi cong moi 3-4_KH TPCP vung TNB (03-1-2012)" xfId="3569"/>
    <cellStyle name="T_Book1_Bieu mau cong trinh khoi cong moi 3-4_KH TPCP vung TNB (03-1-2012) 2" xfId="3570"/>
    <cellStyle name="T_Book1_Bieu mau danh muc du an thuoc CTMTQG nam 2008" xfId="3571"/>
    <cellStyle name="T_Book1_Bieu mau danh muc du an thuoc CTMTQG nam 2008 2" xfId="3572"/>
    <cellStyle name="T_Book1_Bieu mau danh muc du an thuoc CTMTQG nam 2008_!1 1 bao cao giao KH ve HTCMT vung TNB   12-12-2011" xfId="3573"/>
    <cellStyle name="T_Book1_Bieu mau danh muc du an thuoc CTMTQG nam 2008_!1 1 bao cao giao KH ve HTCMT vung TNB   12-12-2011 2" xfId="3574"/>
    <cellStyle name="T_Book1_Bieu mau danh muc du an thuoc CTMTQG nam 2008_KH TPCP vung TNB (03-1-2012)" xfId="3575"/>
    <cellStyle name="T_Book1_Bieu mau danh muc du an thuoc CTMTQG nam 2008_KH TPCP vung TNB (03-1-2012) 2" xfId="3576"/>
    <cellStyle name="T_Book1_Bieu tong hop nhu cau ung 2011 da chon loc -Mien nui" xfId="3577"/>
    <cellStyle name="T_Book1_Bieu tong hop nhu cau ung 2011 da chon loc -Mien nui 2" xfId="3578"/>
    <cellStyle name="T_Book1_Bieu tong hop nhu cau ung 2011 da chon loc -Mien nui_!1 1 bao cao giao KH ve HTCMT vung TNB   12-12-2011" xfId="3579"/>
    <cellStyle name="T_Book1_Bieu tong hop nhu cau ung 2011 da chon loc -Mien nui_!1 1 bao cao giao KH ve HTCMT vung TNB   12-12-2011 2" xfId="3580"/>
    <cellStyle name="T_Book1_Bieu tong hop nhu cau ung 2011 da chon loc -Mien nui_KH TPCP vung TNB (03-1-2012)" xfId="3581"/>
    <cellStyle name="T_Book1_Bieu tong hop nhu cau ung 2011 da chon loc -Mien nui_KH TPCP vung TNB (03-1-2012) 2" xfId="3582"/>
    <cellStyle name="T_Book1_Bieu3ODA" xfId="3583"/>
    <cellStyle name="T_Book1_Bieu3ODA 2" xfId="3584"/>
    <cellStyle name="T_Book1_Bieu3ODA_!1 1 bao cao giao KH ve HTCMT vung TNB   12-12-2011" xfId="3585"/>
    <cellStyle name="T_Book1_Bieu3ODA_!1 1 bao cao giao KH ve HTCMT vung TNB   12-12-2011 2" xfId="3586"/>
    <cellStyle name="T_Book1_Bieu3ODA_1" xfId="3587"/>
    <cellStyle name="T_Book1_Bieu3ODA_1 2" xfId="3588"/>
    <cellStyle name="T_Book1_Bieu3ODA_1_!1 1 bao cao giao KH ve HTCMT vung TNB   12-12-2011" xfId="3589"/>
    <cellStyle name="T_Book1_Bieu3ODA_1_!1 1 bao cao giao KH ve HTCMT vung TNB   12-12-2011 2" xfId="3590"/>
    <cellStyle name="T_Book1_Bieu3ODA_1_KH TPCP vung TNB (03-1-2012)" xfId="3591"/>
    <cellStyle name="T_Book1_Bieu3ODA_1_KH TPCP vung TNB (03-1-2012) 2" xfId="3592"/>
    <cellStyle name="T_Book1_Bieu3ODA_KH TPCP vung TNB (03-1-2012)" xfId="3593"/>
    <cellStyle name="T_Book1_Bieu3ODA_KH TPCP vung TNB (03-1-2012) 2" xfId="3594"/>
    <cellStyle name="T_Book1_Bieu4HTMT" xfId="3595"/>
    <cellStyle name="T_Book1_Bieu4HTMT 2" xfId="3596"/>
    <cellStyle name="T_Book1_Bieu4HTMT_!1 1 bao cao giao KH ve HTCMT vung TNB   12-12-2011" xfId="3597"/>
    <cellStyle name="T_Book1_Bieu4HTMT_!1 1 bao cao giao KH ve HTCMT vung TNB   12-12-2011 2" xfId="3598"/>
    <cellStyle name="T_Book1_Bieu4HTMT_KH TPCP vung TNB (03-1-2012)" xfId="3599"/>
    <cellStyle name="T_Book1_Bieu4HTMT_KH TPCP vung TNB (03-1-2012) 2" xfId="3600"/>
    <cellStyle name="T_Book1_Book1" xfId="3601"/>
    <cellStyle name="T_Book1_Book1 2" xfId="3602"/>
    <cellStyle name="T_Book1_Cong trinh co y kien LD_Dang_NN_2011-Tay nguyen-9-10" xfId="3603"/>
    <cellStyle name="T_Book1_Cong trinh co y kien LD_Dang_NN_2011-Tay nguyen-9-10 2" xfId="3604"/>
    <cellStyle name="T_Book1_Cong trinh co y kien LD_Dang_NN_2011-Tay nguyen-9-10_!1 1 bao cao giao KH ve HTCMT vung TNB   12-12-2011" xfId="3605"/>
    <cellStyle name="T_Book1_Cong trinh co y kien LD_Dang_NN_2011-Tay nguyen-9-10_!1 1 bao cao giao KH ve HTCMT vung TNB   12-12-2011 2" xfId="3606"/>
    <cellStyle name="T_Book1_Cong trinh co y kien LD_Dang_NN_2011-Tay nguyen-9-10_Bieu4HTMT" xfId="3607"/>
    <cellStyle name="T_Book1_Cong trinh co y kien LD_Dang_NN_2011-Tay nguyen-9-10_Bieu4HTMT 2" xfId="3608"/>
    <cellStyle name="T_Book1_Cong trinh co y kien LD_Dang_NN_2011-Tay nguyen-9-10_KH TPCP vung TNB (03-1-2012)" xfId="3609"/>
    <cellStyle name="T_Book1_Cong trinh co y kien LD_Dang_NN_2011-Tay nguyen-9-10_KH TPCP vung TNB (03-1-2012) 2" xfId="3610"/>
    <cellStyle name="T_Book1_CPK" xfId="3611"/>
    <cellStyle name="T_Book1_CPK 2" xfId="3612"/>
    <cellStyle name="T_Book1_danh muc chuan bi dau tu 2011 ngay 07-6-2011" xfId="3613"/>
    <cellStyle name="T_Book1_danh muc chuan bi dau tu 2011 ngay 07-6-2011 2" xfId="3614"/>
    <cellStyle name="T_Book1_dieu chinh KH 2011 ngay 26-5-2011111" xfId="3615"/>
    <cellStyle name="T_Book1_dieu chinh KH 2011 ngay 26-5-2011111 2" xfId="3616"/>
    <cellStyle name="T_Book1_DK 2014-2015 final" xfId="3617"/>
    <cellStyle name="T_Book1_DK 2014-2015 final_05-12  KH trung han 2016-2020 - Liem Thinh edited" xfId="3618"/>
    <cellStyle name="T_Book1_DK 2014-2015 final_Copy of 05-12  KH trung han 2016-2020 - Liem Thinh edited (1)" xfId="3619"/>
    <cellStyle name="T_Book1_DK 2014-2015 new" xfId="3620"/>
    <cellStyle name="T_Book1_DK 2014-2015 new_05-12  KH trung han 2016-2020 - Liem Thinh edited" xfId="3621"/>
    <cellStyle name="T_Book1_DK 2014-2015 new_Copy of 05-12  KH trung han 2016-2020 - Liem Thinh edited (1)" xfId="3622"/>
    <cellStyle name="T_Book1_DK KH CBDT 2014 11-11-2013" xfId="3623"/>
    <cellStyle name="T_Book1_DK KH CBDT 2014 11-11-2013(1)" xfId="3624"/>
    <cellStyle name="T_Book1_DK KH CBDT 2014 11-11-2013(1)_05-12  KH trung han 2016-2020 - Liem Thinh edited" xfId="3625"/>
    <cellStyle name="T_Book1_DK KH CBDT 2014 11-11-2013(1)_Copy of 05-12  KH trung han 2016-2020 - Liem Thinh edited (1)" xfId="3626"/>
    <cellStyle name="T_Book1_DK KH CBDT 2014 11-11-2013_05-12  KH trung han 2016-2020 - Liem Thinh edited" xfId="3627"/>
    <cellStyle name="T_Book1_DK KH CBDT 2014 11-11-2013_Copy of 05-12  KH trung han 2016-2020 - Liem Thinh edited (1)" xfId="3628"/>
    <cellStyle name="T_Book1_Du an khoi cong moi nam 2010" xfId="3629"/>
    <cellStyle name="T_Book1_Du an khoi cong moi nam 2010 2" xfId="3630"/>
    <cellStyle name="T_Book1_Du an khoi cong moi nam 2010_!1 1 bao cao giao KH ve HTCMT vung TNB   12-12-2011" xfId="3631"/>
    <cellStyle name="T_Book1_Du an khoi cong moi nam 2010_!1 1 bao cao giao KH ve HTCMT vung TNB   12-12-2011 2" xfId="3632"/>
    <cellStyle name="T_Book1_Du an khoi cong moi nam 2010_KH TPCP vung TNB (03-1-2012)" xfId="3633"/>
    <cellStyle name="T_Book1_Du an khoi cong moi nam 2010_KH TPCP vung TNB (03-1-2012) 2" xfId="3634"/>
    <cellStyle name="T_Book1_giao KH 2011 ngay 10-12-2010" xfId="3635"/>
    <cellStyle name="T_Book1_giao KH 2011 ngay 10-12-2010 2" xfId="3636"/>
    <cellStyle name="T_Book1_Hang Tom goi9 9-07(Cau 12 sua)" xfId="3637"/>
    <cellStyle name="T_Book1_Hang Tom goi9 9-07(Cau 12 sua) 2" xfId="3638"/>
    <cellStyle name="T_Book1_Ket qua phan bo von nam 2008" xfId="3639"/>
    <cellStyle name="T_Book1_Ket qua phan bo von nam 2008 2" xfId="3640"/>
    <cellStyle name="T_Book1_Ket qua phan bo von nam 2008_!1 1 bao cao giao KH ve HTCMT vung TNB   12-12-2011" xfId="3641"/>
    <cellStyle name="T_Book1_Ket qua phan bo von nam 2008_!1 1 bao cao giao KH ve HTCMT vung TNB   12-12-2011 2" xfId="3642"/>
    <cellStyle name="T_Book1_Ket qua phan bo von nam 2008_KH TPCP vung TNB (03-1-2012)" xfId="3643"/>
    <cellStyle name="T_Book1_Ket qua phan bo von nam 2008_KH TPCP vung TNB (03-1-2012) 2" xfId="3644"/>
    <cellStyle name="T_Book1_KH TPCP vung TNB (03-1-2012)" xfId="3645"/>
    <cellStyle name="T_Book1_KH TPCP vung TNB (03-1-2012) 2" xfId="3646"/>
    <cellStyle name="T_Book1_KH XDCB_2008 lan 2 sua ngay 10-11" xfId="3647"/>
    <cellStyle name="T_Book1_KH XDCB_2008 lan 2 sua ngay 10-11 2" xfId="3648"/>
    <cellStyle name="T_Book1_KH XDCB_2008 lan 2 sua ngay 10-11_!1 1 bao cao giao KH ve HTCMT vung TNB   12-12-2011" xfId="3649"/>
    <cellStyle name="T_Book1_KH XDCB_2008 lan 2 sua ngay 10-11_!1 1 bao cao giao KH ve HTCMT vung TNB   12-12-2011 2" xfId="3650"/>
    <cellStyle name="T_Book1_KH XDCB_2008 lan 2 sua ngay 10-11_KH TPCP vung TNB (03-1-2012)" xfId="3651"/>
    <cellStyle name="T_Book1_KH XDCB_2008 lan 2 sua ngay 10-11_KH TPCP vung TNB (03-1-2012) 2" xfId="3652"/>
    <cellStyle name="T_Book1_Khoi luong chinh Hang Tom" xfId="3653"/>
    <cellStyle name="T_Book1_Khoi luong chinh Hang Tom 2" xfId="3654"/>
    <cellStyle name="T_Book1_kien giang 2" xfId="3655"/>
    <cellStyle name="T_Book1_kien giang 2 2" xfId="3656"/>
    <cellStyle name="T_Book1_Luy ke von ung nam 2011 -Thoa gui ngay 12-8-2012" xfId="3657"/>
    <cellStyle name="T_Book1_Luy ke von ung nam 2011 -Thoa gui ngay 12-8-2012 2" xfId="3658"/>
    <cellStyle name="T_Book1_Luy ke von ung nam 2011 -Thoa gui ngay 12-8-2012_!1 1 bao cao giao KH ve HTCMT vung TNB   12-12-2011" xfId="3659"/>
    <cellStyle name="T_Book1_Luy ke von ung nam 2011 -Thoa gui ngay 12-8-2012_!1 1 bao cao giao KH ve HTCMT vung TNB   12-12-2011 2" xfId="3660"/>
    <cellStyle name="T_Book1_Luy ke von ung nam 2011 -Thoa gui ngay 12-8-2012_KH TPCP vung TNB (03-1-2012)" xfId="3661"/>
    <cellStyle name="T_Book1_Luy ke von ung nam 2011 -Thoa gui ngay 12-8-2012_KH TPCP vung TNB (03-1-2012) 2" xfId="3662"/>
    <cellStyle name="T_Book1_Nhu cau von ung truoc 2011 Tha h Hoa + Nge An gui TW" xfId="3663"/>
    <cellStyle name="T_Book1_Nhu cau von ung truoc 2011 Tha h Hoa + Nge An gui TW 2" xfId="3664"/>
    <cellStyle name="T_Book1_Nhu cau von ung truoc 2011 Tha h Hoa + Nge An gui TW_!1 1 bao cao giao KH ve HTCMT vung TNB   12-12-2011" xfId="3665"/>
    <cellStyle name="T_Book1_Nhu cau von ung truoc 2011 Tha h Hoa + Nge An gui TW_!1 1 bao cao giao KH ve HTCMT vung TNB   12-12-2011 2" xfId="3666"/>
    <cellStyle name="T_Book1_Nhu cau von ung truoc 2011 Tha h Hoa + Nge An gui TW_Bieu4HTMT" xfId="3667"/>
    <cellStyle name="T_Book1_Nhu cau von ung truoc 2011 Tha h Hoa + Nge An gui TW_Bieu4HTMT 2" xfId="3668"/>
    <cellStyle name="T_Book1_Nhu cau von ung truoc 2011 Tha h Hoa + Nge An gui TW_Bieu4HTMT_!1 1 bao cao giao KH ve HTCMT vung TNB   12-12-2011" xfId="3669"/>
    <cellStyle name="T_Book1_Nhu cau von ung truoc 2011 Tha h Hoa + Nge An gui TW_Bieu4HTMT_!1 1 bao cao giao KH ve HTCMT vung TNB   12-12-2011 2" xfId="3670"/>
    <cellStyle name="T_Book1_Nhu cau von ung truoc 2011 Tha h Hoa + Nge An gui TW_Bieu4HTMT_KH TPCP vung TNB (03-1-2012)" xfId="3671"/>
    <cellStyle name="T_Book1_Nhu cau von ung truoc 2011 Tha h Hoa + Nge An gui TW_Bieu4HTMT_KH TPCP vung TNB (03-1-2012) 2" xfId="3672"/>
    <cellStyle name="T_Book1_Nhu cau von ung truoc 2011 Tha h Hoa + Nge An gui TW_KH TPCP vung TNB (03-1-2012)" xfId="3673"/>
    <cellStyle name="T_Book1_Nhu cau von ung truoc 2011 Tha h Hoa + Nge An gui TW_KH TPCP vung TNB (03-1-2012) 2" xfId="3674"/>
    <cellStyle name="T_Book1_phu luc tong ket tinh hinh TH giai doan 03-10 (ngay 30)" xfId="3675"/>
    <cellStyle name="T_Book1_phu luc tong ket tinh hinh TH giai doan 03-10 (ngay 30) 2" xfId="3676"/>
    <cellStyle name="T_Book1_phu luc tong ket tinh hinh TH giai doan 03-10 (ngay 30)_!1 1 bao cao giao KH ve HTCMT vung TNB   12-12-2011" xfId="3677"/>
    <cellStyle name="T_Book1_phu luc tong ket tinh hinh TH giai doan 03-10 (ngay 30)_!1 1 bao cao giao KH ve HTCMT vung TNB   12-12-2011 2" xfId="3678"/>
    <cellStyle name="T_Book1_phu luc tong ket tinh hinh TH giai doan 03-10 (ngay 30)_KH TPCP vung TNB (03-1-2012)" xfId="3679"/>
    <cellStyle name="T_Book1_phu luc tong ket tinh hinh TH giai doan 03-10 (ngay 30)_KH TPCP vung TNB (03-1-2012) 2" xfId="3680"/>
    <cellStyle name="T_Book1_TH ung tren 70%-Ra soat phap ly-8-6 (dung de chuyen vao vu TH)" xfId="3681"/>
    <cellStyle name="T_Book1_TH ung tren 70%-Ra soat phap ly-8-6 (dung de chuyen vao vu TH) 2" xfId="3682"/>
    <cellStyle name="T_Book1_TH ung tren 70%-Ra soat phap ly-8-6 (dung de chuyen vao vu TH)_!1 1 bao cao giao KH ve HTCMT vung TNB   12-12-2011" xfId="3683"/>
    <cellStyle name="T_Book1_TH ung tren 70%-Ra soat phap ly-8-6 (dung de chuyen vao vu TH)_!1 1 bao cao giao KH ve HTCMT vung TNB   12-12-2011 2" xfId="3684"/>
    <cellStyle name="T_Book1_TH ung tren 70%-Ra soat phap ly-8-6 (dung de chuyen vao vu TH)_Bieu4HTMT" xfId="3685"/>
    <cellStyle name="T_Book1_TH ung tren 70%-Ra soat phap ly-8-6 (dung de chuyen vao vu TH)_Bieu4HTMT 2" xfId="3686"/>
    <cellStyle name="T_Book1_TH ung tren 70%-Ra soat phap ly-8-6 (dung de chuyen vao vu TH)_KH TPCP vung TNB (03-1-2012)" xfId="3687"/>
    <cellStyle name="T_Book1_TH ung tren 70%-Ra soat phap ly-8-6 (dung de chuyen vao vu TH)_KH TPCP vung TNB (03-1-2012) 2" xfId="3688"/>
    <cellStyle name="T_Book1_TH y kien LD_KH 2010 Ca Nuoc 22-9-2011-Gui ca Vu" xfId="3689"/>
    <cellStyle name="T_Book1_TH y kien LD_KH 2010 Ca Nuoc 22-9-2011-Gui ca Vu 2" xfId="3690"/>
    <cellStyle name="T_Book1_TH y kien LD_KH 2010 Ca Nuoc 22-9-2011-Gui ca Vu_!1 1 bao cao giao KH ve HTCMT vung TNB   12-12-2011" xfId="3691"/>
    <cellStyle name="T_Book1_TH y kien LD_KH 2010 Ca Nuoc 22-9-2011-Gui ca Vu_!1 1 bao cao giao KH ve HTCMT vung TNB   12-12-2011 2" xfId="3692"/>
    <cellStyle name="T_Book1_TH y kien LD_KH 2010 Ca Nuoc 22-9-2011-Gui ca Vu_Bieu4HTMT" xfId="3693"/>
    <cellStyle name="T_Book1_TH y kien LD_KH 2010 Ca Nuoc 22-9-2011-Gui ca Vu_Bieu4HTMT 2" xfId="3694"/>
    <cellStyle name="T_Book1_TH y kien LD_KH 2010 Ca Nuoc 22-9-2011-Gui ca Vu_KH TPCP vung TNB (03-1-2012)" xfId="3695"/>
    <cellStyle name="T_Book1_TH y kien LD_KH 2010 Ca Nuoc 22-9-2011-Gui ca Vu_KH TPCP vung TNB (03-1-2012) 2" xfId="3696"/>
    <cellStyle name="T_Book1_Thiet bi" xfId="3697"/>
    <cellStyle name="T_Book1_Thiet bi 2" xfId="3698"/>
    <cellStyle name="T_Book1_TN - Ho tro khac 2011" xfId="3699"/>
    <cellStyle name="T_Book1_TN - Ho tro khac 2011 2" xfId="3700"/>
    <cellStyle name="T_Book1_TN - Ho tro khac 2011_!1 1 bao cao giao KH ve HTCMT vung TNB   12-12-2011" xfId="3701"/>
    <cellStyle name="T_Book1_TN - Ho tro khac 2011_!1 1 bao cao giao KH ve HTCMT vung TNB   12-12-2011 2" xfId="3702"/>
    <cellStyle name="T_Book1_TN - Ho tro khac 2011_Bieu4HTMT" xfId="3703"/>
    <cellStyle name="T_Book1_TN - Ho tro khac 2011_Bieu4HTMT 2" xfId="3704"/>
    <cellStyle name="T_Book1_TN - Ho tro khac 2011_KH TPCP vung TNB (03-1-2012)" xfId="3705"/>
    <cellStyle name="T_Book1_TN - Ho tro khac 2011_KH TPCP vung TNB (03-1-2012) 2" xfId="3706"/>
    <cellStyle name="T_Book1_ung truoc 2011 NSTW Thanh Hoa + Nge An gui Thu 12-5" xfId="3707"/>
    <cellStyle name="T_Book1_ung truoc 2011 NSTW Thanh Hoa + Nge An gui Thu 12-5 2" xfId="3708"/>
    <cellStyle name="T_Book1_ung truoc 2011 NSTW Thanh Hoa + Nge An gui Thu 12-5_!1 1 bao cao giao KH ve HTCMT vung TNB   12-12-2011" xfId="3709"/>
    <cellStyle name="T_Book1_ung truoc 2011 NSTW Thanh Hoa + Nge An gui Thu 12-5_!1 1 bao cao giao KH ve HTCMT vung TNB   12-12-2011 2" xfId="3710"/>
    <cellStyle name="T_Book1_ung truoc 2011 NSTW Thanh Hoa + Nge An gui Thu 12-5_Bieu4HTMT" xfId="3711"/>
    <cellStyle name="T_Book1_ung truoc 2011 NSTW Thanh Hoa + Nge An gui Thu 12-5_Bieu4HTMT 2" xfId="3712"/>
    <cellStyle name="T_Book1_ung truoc 2011 NSTW Thanh Hoa + Nge An gui Thu 12-5_Bieu4HTMT_!1 1 bao cao giao KH ve HTCMT vung TNB   12-12-2011" xfId="3713"/>
    <cellStyle name="T_Book1_ung truoc 2011 NSTW Thanh Hoa + Nge An gui Thu 12-5_Bieu4HTMT_!1 1 bao cao giao KH ve HTCMT vung TNB   12-12-2011 2" xfId="3714"/>
    <cellStyle name="T_Book1_ung truoc 2011 NSTW Thanh Hoa + Nge An gui Thu 12-5_Bieu4HTMT_KH TPCP vung TNB (03-1-2012)" xfId="3715"/>
    <cellStyle name="T_Book1_ung truoc 2011 NSTW Thanh Hoa + Nge An gui Thu 12-5_Bieu4HTMT_KH TPCP vung TNB (03-1-2012) 2" xfId="3716"/>
    <cellStyle name="T_Book1_ung truoc 2011 NSTW Thanh Hoa + Nge An gui Thu 12-5_KH TPCP vung TNB (03-1-2012)" xfId="3717"/>
    <cellStyle name="T_Book1_ung truoc 2011 NSTW Thanh Hoa + Nge An gui Thu 12-5_KH TPCP vung TNB (03-1-2012) 2" xfId="3718"/>
    <cellStyle name="T_Book1_ÿÿÿÿÿ" xfId="3719"/>
    <cellStyle name="T_Book1_ÿÿÿÿÿ 2" xfId="3720"/>
    <cellStyle name="T_Chuan bi dau tu nam 2008" xfId="3721"/>
    <cellStyle name="T_Chuan bi dau tu nam 2008 2" xfId="3722"/>
    <cellStyle name="T_Chuan bi dau tu nam 2008_!1 1 bao cao giao KH ve HTCMT vung TNB   12-12-2011" xfId="3723"/>
    <cellStyle name="T_Chuan bi dau tu nam 2008_!1 1 bao cao giao KH ve HTCMT vung TNB   12-12-2011 2" xfId="3724"/>
    <cellStyle name="T_Chuan bi dau tu nam 2008_KH TPCP vung TNB (03-1-2012)" xfId="3725"/>
    <cellStyle name="T_Chuan bi dau tu nam 2008_KH TPCP vung TNB (03-1-2012) 2" xfId="3726"/>
    <cellStyle name="T_Copy of Bao cao  XDCB 7 thang nam 2008_So KH&amp;DT SUA" xfId="3727"/>
    <cellStyle name="T_Copy of Bao cao  XDCB 7 thang nam 2008_So KH&amp;DT SUA 2" xfId="3728"/>
    <cellStyle name="T_Copy of Bao cao  XDCB 7 thang nam 2008_So KH&amp;DT SUA_!1 1 bao cao giao KH ve HTCMT vung TNB   12-12-2011" xfId="3729"/>
    <cellStyle name="T_Copy of Bao cao  XDCB 7 thang nam 2008_So KH&amp;DT SUA_!1 1 bao cao giao KH ve HTCMT vung TNB   12-12-2011 2" xfId="3730"/>
    <cellStyle name="T_Copy of Bao cao  XDCB 7 thang nam 2008_So KH&amp;DT SUA_KH TPCP vung TNB (03-1-2012)" xfId="3731"/>
    <cellStyle name="T_Copy of Bao cao  XDCB 7 thang nam 2008_So KH&amp;DT SUA_KH TPCP vung TNB (03-1-2012) 2" xfId="3732"/>
    <cellStyle name="T_CPK" xfId="3733"/>
    <cellStyle name="T_CPK 2" xfId="3734"/>
    <cellStyle name="T_CPK_!1 1 bao cao giao KH ve HTCMT vung TNB   12-12-2011" xfId="3735"/>
    <cellStyle name="T_CPK_!1 1 bao cao giao KH ve HTCMT vung TNB   12-12-2011 2" xfId="3736"/>
    <cellStyle name="T_CPK_Bieu4HTMT" xfId="3737"/>
    <cellStyle name="T_CPK_Bieu4HTMT 2" xfId="3738"/>
    <cellStyle name="T_CPK_Bieu4HTMT_!1 1 bao cao giao KH ve HTCMT vung TNB   12-12-2011" xfId="3739"/>
    <cellStyle name="T_CPK_Bieu4HTMT_!1 1 bao cao giao KH ve HTCMT vung TNB   12-12-2011 2" xfId="3740"/>
    <cellStyle name="T_CPK_Bieu4HTMT_KH TPCP vung TNB (03-1-2012)" xfId="3741"/>
    <cellStyle name="T_CPK_Bieu4HTMT_KH TPCP vung TNB (03-1-2012) 2" xfId="3742"/>
    <cellStyle name="T_CPK_KH TPCP vung TNB (03-1-2012)" xfId="3743"/>
    <cellStyle name="T_CPK_KH TPCP vung TNB (03-1-2012) 2" xfId="3744"/>
    <cellStyle name="T_CTMTQG 2008" xfId="3745"/>
    <cellStyle name="T_CTMTQG 2008 2" xfId="3746"/>
    <cellStyle name="T_CTMTQG 2008_!1 1 bao cao giao KH ve HTCMT vung TNB   12-12-2011" xfId="3747"/>
    <cellStyle name="T_CTMTQG 2008_!1 1 bao cao giao KH ve HTCMT vung TNB   12-12-2011 2" xfId="3748"/>
    <cellStyle name="T_CTMTQG 2008_Bieu mau danh muc du an thuoc CTMTQG nam 2008" xfId="3749"/>
    <cellStyle name="T_CTMTQG 2008_Bieu mau danh muc du an thuoc CTMTQG nam 2008 2" xfId="3750"/>
    <cellStyle name="T_CTMTQG 2008_Bieu mau danh muc du an thuoc CTMTQG nam 2008_!1 1 bao cao giao KH ve HTCMT vung TNB   12-12-2011" xfId="3751"/>
    <cellStyle name="T_CTMTQG 2008_Bieu mau danh muc du an thuoc CTMTQG nam 2008_!1 1 bao cao giao KH ve HTCMT vung TNB   12-12-2011 2" xfId="3752"/>
    <cellStyle name="T_CTMTQG 2008_Bieu mau danh muc du an thuoc CTMTQG nam 2008_KH TPCP vung TNB (03-1-2012)" xfId="3753"/>
    <cellStyle name="T_CTMTQG 2008_Bieu mau danh muc du an thuoc CTMTQG nam 2008_KH TPCP vung TNB (03-1-2012) 2" xfId="3754"/>
    <cellStyle name="T_CTMTQG 2008_Hi-Tong hop KQ phan bo KH nam 08- LD fong giao 15-11-08" xfId="3755"/>
    <cellStyle name="T_CTMTQG 2008_Hi-Tong hop KQ phan bo KH nam 08- LD fong giao 15-11-08 2" xfId="3756"/>
    <cellStyle name="T_CTMTQG 2008_Hi-Tong hop KQ phan bo KH nam 08- LD fong giao 15-11-08_!1 1 bao cao giao KH ve HTCMT vung TNB   12-12-2011" xfId="3757"/>
    <cellStyle name="T_CTMTQG 2008_Hi-Tong hop KQ phan bo KH nam 08- LD fong giao 15-11-08_!1 1 bao cao giao KH ve HTCMT vung TNB   12-12-2011 2" xfId="3758"/>
    <cellStyle name="T_CTMTQG 2008_Hi-Tong hop KQ phan bo KH nam 08- LD fong giao 15-11-08_KH TPCP vung TNB (03-1-2012)" xfId="3759"/>
    <cellStyle name="T_CTMTQG 2008_Hi-Tong hop KQ phan bo KH nam 08- LD fong giao 15-11-08_KH TPCP vung TNB (03-1-2012) 2" xfId="3760"/>
    <cellStyle name="T_CTMTQG 2008_Ket qua thuc hien nam 2008" xfId="3761"/>
    <cellStyle name="T_CTMTQG 2008_Ket qua thuc hien nam 2008 2" xfId="3762"/>
    <cellStyle name="T_CTMTQG 2008_Ket qua thuc hien nam 2008_!1 1 bao cao giao KH ve HTCMT vung TNB   12-12-2011" xfId="3763"/>
    <cellStyle name="T_CTMTQG 2008_Ket qua thuc hien nam 2008_!1 1 bao cao giao KH ve HTCMT vung TNB   12-12-2011 2" xfId="3764"/>
    <cellStyle name="T_CTMTQG 2008_Ket qua thuc hien nam 2008_KH TPCP vung TNB (03-1-2012)" xfId="3765"/>
    <cellStyle name="T_CTMTQG 2008_Ket qua thuc hien nam 2008_KH TPCP vung TNB (03-1-2012) 2" xfId="3766"/>
    <cellStyle name="T_CTMTQG 2008_KH TPCP vung TNB (03-1-2012)" xfId="3767"/>
    <cellStyle name="T_CTMTQG 2008_KH TPCP vung TNB (03-1-2012) 2" xfId="3768"/>
    <cellStyle name="T_CTMTQG 2008_KH XDCB_2008 lan 1" xfId="3769"/>
    <cellStyle name="T_CTMTQG 2008_KH XDCB_2008 lan 1 2" xfId="3770"/>
    <cellStyle name="T_CTMTQG 2008_KH XDCB_2008 lan 1 sua ngay 27-10" xfId="3771"/>
    <cellStyle name="T_CTMTQG 2008_KH XDCB_2008 lan 1 sua ngay 27-10 2" xfId="3772"/>
    <cellStyle name="T_CTMTQG 2008_KH XDCB_2008 lan 1 sua ngay 27-10_!1 1 bao cao giao KH ve HTCMT vung TNB   12-12-2011" xfId="3773"/>
    <cellStyle name="T_CTMTQG 2008_KH XDCB_2008 lan 1 sua ngay 27-10_!1 1 bao cao giao KH ve HTCMT vung TNB   12-12-2011 2" xfId="3774"/>
    <cellStyle name="T_CTMTQG 2008_KH XDCB_2008 lan 1 sua ngay 27-10_KH TPCP vung TNB (03-1-2012)" xfId="3775"/>
    <cellStyle name="T_CTMTQG 2008_KH XDCB_2008 lan 1 sua ngay 27-10_KH TPCP vung TNB (03-1-2012) 2" xfId="3776"/>
    <cellStyle name="T_CTMTQG 2008_KH XDCB_2008 lan 1_!1 1 bao cao giao KH ve HTCMT vung TNB   12-12-2011" xfId="3777"/>
    <cellStyle name="T_CTMTQG 2008_KH XDCB_2008 lan 1_!1 1 bao cao giao KH ve HTCMT vung TNB   12-12-2011 2" xfId="3778"/>
    <cellStyle name="T_CTMTQG 2008_KH XDCB_2008 lan 1_KH TPCP vung TNB (03-1-2012)" xfId="3779"/>
    <cellStyle name="T_CTMTQG 2008_KH XDCB_2008 lan 1_KH TPCP vung TNB (03-1-2012) 2" xfId="3780"/>
    <cellStyle name="T_CTMTQG 2008_KH XDCB_2008 lan 2 sua ngay 10-11" xfId="3781"/>
    <cellStyle name="T_CTMTQG 2008_KH XDCB_2008 lan 2 sua ngay 10-11 2" xfId="3782"/>
    <cellStyle name="T_CTMTQG 2008_KH XDCB_2008 lan 2 sua ngay 10-11_!1 1 bao cao giao KH ve HTCMT vung TNB   12-12-2011" xfId="3783"/>
    <cellStyle name="T_CTMTQG 2008_KH XDCB_2008 lan 2 sua ngay 10-11_!1 1 bao cao giao KH ve HTCMT vung TNB   12-12-2011 2" xfId="3784"/>
    <cellStyle name="T_CTMTQG 2008_KH XDCB_2008 lan 2 sua ngay 10-11_KH TPCP vung TNB (03-1-2012)" xfId="3785"/>
    <cellStyle name="T_CTMTQG 2008_KH XDCB_2008 lan 2 sua ngay 10-11_KH TPCP vung TNB (03-1-2012) 2" xfId="3786"/>
    <cellStyle name="T_danh muc chuan bi dau tu 2011 ngay 07-6-2011" xfId="3787"/>
    <cellStyle name="T_danh muc chuan bi dau tu 2011 ngay 07-6-2011 2" xfId="3788"/>
    <cellStyle name="T_danh muc chuan bi dau tu 2011 ngay 07-6-2011_!1 1 bao cao giao KH ve HTCMT vung TNB   12-12-2011" xfId="3789"/>
    <cellStyle name="T_danh muc chuan bi dau tu 2011 ngay 07-6-2011_!1 1 bao cao giao KH ve HTCMT vung TNB   12-12-2011 2" xfId="3790"/>
    <cellStyle name="T_danh muc chuan bi dau tu 2011 ngay 07-6-2011_KH TPCP vung TNB (03-1-2012)" xfId="3791"/>
    <cellStyle name="T_danh muc chuan bi dau tu 2011 ngay 07-6-2011_KH TPCP vung TNB (03-1-2012) 2" xfId="3792"/>
    <cellStyle name="T_Danh muc pbo nguon von XSKT, XDCB nam 2009 chuyen qua nam 2010" xfId="3793"/>
    <cellStyle name="T_Danh muc pbo nguon von XSKT, XDCB nam 2009 chuyen qua nam 2010 2" xfId="3794"/>
    <cellStyle name="T_Danh muc pbo nguon von XSKT, XDCB nam 2009 chuyen qua nam 2010_!1 1 bao cao giao KH ve HTCMT vung TNB   12-12-2011" xfId="3795"/>
    <cellStyle name="T_Danh muc pbo nguon von XSKT, XDCB nam 2009 chuyen qua nam 2010_!1 1 bao cao giao KH ve HTCMT vung TNB   12-12-2011 2" xfId="3796"/>
    <cellStyle name="T_Danh muc pbo nguon von XSKT, XDCB nam 2009 chuyen qua nam 2010_KH TPCP vung TNB (03-1-2012)" xfId="3797"/>
    <cellStyle name="T_Danh muc pbo nguon von XSKT, XDCB nam 2009 chuyen qua nam 2010_KH TPCP vung TNB (03-1-2012) 2" xfId="3798"/>
    <cellStyle name="T_dieu chinh KH 2011 ngay 26-5-2011111" xfId="3799"/>
    <cellStyle name="T_dieu chinh KH 2011 ngay 26-5-2011111 2" xfId="3800"/>
    <cellStyle name="T_dieu chinh KH 2011 ngay 26-5-2011111_!1 1 bao cao giao KH ve HTCMT vung TNB   12-12-2011" xfId="3801"/>
    <cellStyle name="T_dieu chinh KH 2011 ngay 26-5-2011111_!1 1 bao cao giao KH ve HTCMT vung TNB   12-12-2011 2" xfId="3802"/>
    <cellStyle name="T_dieu chinh KH 2011 ngay 26-5-2011111_KH TPCP vung TNB (03-1-2012)" xfId="3803"/>
    <cellStyle name="T_dieu chinh KH 2011 ngay 26-5-2011111_KH TPCP vung TNB (03-1-2012) 2" xfId="3804"/>
    <cellStyle name="T_DK 2014-2015 final" xfId="3805"/>
    <cellStyle name="T_DK 2014-2015 final_05-12  KH trung han 2016-2020 - Liem Thinh edited" xfId="3806"/>
    <cellStyle name="T_DK 2014-2015 final_Copy of 05-12  KH trung han 2016-2020 - Liem Thinh edited (1)" xfId="3807"/>
    <cellStyle name="T_DK 2014-2015 new" xfId="3808"/>
    <cellStyle name="T_DK 2014-2015 new_05-12  KH trung han 2016-2020 - Liem Thinh edited" xfId="3809"/>
    <cellStyle name="T_DK 2014-2015 new_Copy of 05-12  KH trung han 2016-2020 - Liem Thinh edited (1)" xfId="3810"/>
    <cellStyle name="T_DK KH CBDT 2014 11-11-2013" xfId="3811"/>
    <cellStyle name="T_DK KH CBDT 2014 11-11-2013(1)" xfId="3812"/>
    <cellStyle name="T_DK KH CBDT 2014 11-11-2013(1)_05-12  KH trung han 2016-2020 - Liem Thinh edited" xfId="3813"/>
    <cellStyle name="T_DK KH CBDT 2014 11-11-2013(1)_Copy of 05-12  KH trung han 2016-2020 - Liem Thinh edited (1)" xfId="3814"/>
    <cellStyle name="T_DK KH CBDT 2014 11-11-2013_05-12  KH trung han 2016-2020 - Liem Thinh edited" xfId="3815"/>
    <cellStyle name="T_DK KH CBDT 2014 11-11-2013_Copy of 05-12  KH trung han 2016-2020 - Liem Thinh edited (1)" xfId="3816"/>
    <cellStyle name="T_DS KCH PHAN BO VON NSDP NAM 2010" xfId="3817"/>
    <cellStyle name="T_DS KCH PHAN BO VON NSDP NAM 2010 2" xfId="3818"/>
    <cellStyle name="T_DS KCH PHAN BO VON NSDP NAM 2010_!1 1 bao cao giao KH ve HTCMT vung TNB   12-12-2011" xfId="3819"/>
    <cellStyle name="T_DS KCH PHAN BO VON NSDP NAM 2010_!1 1 bao cao giao KH ve HTCMT vung TNB   12-12-2011 2" xfId="3820"/>
    <cellStyle name="T_DS KCH PHAN BO VON NSDP NAM 2010_KH TPCP vung TNB (03-1-2012)" xfId="3821"/>
    <cellStyle name="T_DS KCH PHAN BO VON NSDP NAM 2010_KH TPCP vung TNB (03-1-2012) 2" xfId="3822"/>
    <cellStyle name="T_Du an khoi cong moi nam 2010" xfId="3823"/>
    <cellStyle name="T_Du an khoi cong moi nam 2010 2" xfId="3824"/>
    <cellStyle name="T_Du an khoi cong moi nam 2010_!1 1 bao cao giao KH ve HTCMT vung TNB   12-12-2011" xfId="3825"/>
    <cellStyle name="T_Du an khoi cong moi nam 2010_!1 1 bao cao giao KH ve HTCMT vung TNB   12-12-2011 2" xfId="3826"/>
    <cellStyle name="T_Du an khoi cong moi nam 2010_KH TPCP vung TNB (03-1-2012)" xfId="3827"/>
    <cellStyle name="T_Du an khoi cong moi nam 2010_KH TPCP vung TNB (03-1-2012) 2" xfId="3828"/>
    <cellStyle name="T_DU AN TKQH VA CHUAN BI DAU TU NAM 2007 sua ngay 9-11" xfId="3829"/>
    <cellStyle name="T_DU AN TKQH VA CHUAN BI DAU TU NAM 2007 sua ngay 9-11 2" xfId="3830"/>
    <cellStyle name="T_DU AN TKQH VA CHUAN BI DAU TU NAM 2007 sua ngay 9-11_!1 1 bao cao giao KH ve HTCMT vung TNB   12-12-2011" xfId="3831"/>
    <cellStyle name="T_DU AN TKQH VA CHUAN BI DAU TU NAM 2007 sua ngay 9-11_!1 1 bao cao giao KH ve HTCMT vung TNB   12-12-2011 2" xfId="3832"/>
    <cellStyle name="T_DU AN TKQH VA CHUAN BI DAU TU NAM 2007 sua ngay 9-11_Bieu mau danh muc du an thuoc CTMTQG nam 2008" xfId="3833"/>
    <cellStyle name="T_DU AN TKQH VA CHUAN BI DAU TU NAM 2007 sua ngay 9-11_Bieu mau danh muc du an thuoc CTMTQG nam 2008 2" xfId="3834"/>
    <cellStyle name="T_DU AN TKQH VA CHUAN BI DAU TU NAM 2007 sua ngay 9-11_Bieu mau danh muc du an thuoc CTMTQG nam 2008_!1 1 bao cao giao KH ve HTCMT vung TNB   12-12-2011" xfId="3835"/>
    <cellStyle name="T_DU AN TKQH VA CHUAN BI DAU TU NAM 2007 sua ngay 9-11_Bieu mau danh muc du an thuoc CTMTQG nam 2008_!1 1 bao cao giao KH ve HTCMT vung TNB   12-12-2011 2" xfId="3836"/>
    <cellStyle name="T_DU AN TKQH VA CHUAN BI DAU TU NAM 2007 sua ngay 9-11_Bieu mau danh muc du an thuoc CTMTQG nam 2008_KH TPCP vung TNB (03-1-2012)" xfId="3837"/>
    <cellStyle name="T_DU AN TKQH VA CHUAN BI DAU TU NAM 2007 sua ngay 9-11_Bieu mau danh muc du an thuoc CTMTQG nam 2008_KH TPCP vung TNB (03-1-2012) 2" xfId="3838"/>
    <cellStyle name="T_DU AN TKQH VA CHUAN BI DAU TU NAM 2007 sua ngay 9-11_Du an khoi cong moi nam 2010" xfId="3839"/>
    <cellStyle name="T_DU AN TKQH VA CHUAN BI DAU TU NAM 2007 sua ngay 9-11_Du an khoi cong moi nam 2010 2" xfId="3840"/>
    <cellStyle name="T_DU AN TKQH VA CHUAN BI DAU TU NAM 2007 sua ngay 9-11_Du an khoi cong moi nam 2010_!1 1 bao cao giao KH ve HTCMT vung TNB   12-12-2011" xfId="3841"/>
    <cellStyle name="T_DU AN TKQH VA CHUAN BI DAU TU NAM 2007 sua ngay 9-11_Du an khoi cong moi nam 2010_!1 1 bao cao giao KH ve HTCMT vung TNB   12-12-2011 2" xfId="3842"/>
    <cellStyle name="T_DU AN TKQH VA CHUAN BI DAU TU NAM 2007 sua ngay 9-11_Du an khoi cong moi nam 2010_KH TPCP vung TNB (03-1-2012)" xfId="3843"/>
    <cellStyle name="T_DU AN TKQH VA CHUAN BI DAU TU NAM 2007 sua ngay 9-11_Du an khoi cong moi nam 2010_KH TPCP vung TNB (03-1-2012) 2" xfId="3844"/>
    <cellStyle name="T_DU AN TKQH VA CHUAN BI DAU TU NAM 2007 sua ngay 9-11_Ket qua phan bo von nam 2008" xfId="3845"/>
    <cellStyle name="T_DU AN TKQH VA CHUAN BI DAU TU NAM 2007 sua ngay 9-11_Ket qua phan bo von nam 2008 2" xfId="3846"/>
    <cellStyle name="T_DU AN TKQH VA CHUAN BI DAU TU NAM 2007 sua ngay 9-11_Ket qua phan bo von nam 2008_!1 1 bao cao giao KH ve HTCMT vung TNB   12-12-2011" xfId="3847"/>
    <cellStyle name="T_DU AN TKQH VA CHUAN BI DAU TU NAM 2007 sua ngay 9-11_Ket qua phan bo von nam 2008_!1 1 bao cao giao KH ve HTCMT vung TNB   12-12-2011 2" xfId="3848"/>
    <cellStyle name="T_DU AN TKQH VA CHUAN BI DAU TU NAM 2007 sua ngay 9-11_Ket qua phan bo von nam 2008_KH TPCP vung TNB (03-1-2012)" xfId="3849"/>
    <cellStyle name="T_DU AN TKQH VA CHUAN BI DAU TU NAM 2007 sua ngay 9-11_Ket qua phan bo von nam 2008_KH TPCP vung TNB (03-1-2012) 2" xfId="3850"/>
    <cellStyle name="T_DU AN TKQH VA CHUAN BI DAU TU NAM 2007 sua ngay 9-11_KH TPCP vung TNB (03-1-2012)" xfId="3851"/>
    <cellStyle name="T_DU AN TKQH VA CHUAN BI DAU TU NAM 2007 sua ngay 9-11_KH TPCP vung TNB (03-1-2012) 2" xfId="3852"/>
    <cellStyle name="T_DU AN TKQH VA CHUAN BI DAU TU NAM 2007 sua ngay 9-11_KH XDCB_2008 lan 2 sua ngay 10-11" xfId="3853"/>
    <cellStyle name="T_DU AN TKQH VA CHUAN BI DAU TU NAM 2007 sua ngay 9-11_KH XDCB_2008 lan 2 sua ngay 10-11 2" xfId="3854"/>
    <cellStyle name="T_DU AN TKQH VA CHUAN BI DAU TU NAM 2007 sua ngay 9-11_KH XDCB_2008 lan 2 sua ngay 10-11_!1 1 bao cao giao KH ve HTCMT vung TNB   12-12-2011" xfId="3855"/>
    <cellStyle name="T_DU AN TKQH VA CHUAN BI DAU TU NAM 2007 sua ngay 9-11_KH XDCB_2008 lan 2 sua ngay 10-11_!1 1 bao cao giao KH ve HTCMT vung TNB   12-12-2011 2" xfId="3856"/>
    <cellStyle name="T_DU AN TKQH VA CHUAN BI DAU TU NAM 2007 sua ngay 9-11_KH XDCB_2008 lan 2 sua ngay 10-11_KH TPCP vung TNB (03-1-2012)" xfId="3857"/>
    <cellStyle name="T_DU AN TKQH VA CHUAN BI DAU TU NAM 2007 sua ngay 9-11_KH XDCB_2008 lan 2 sua ngay 10-11_KH TPCP vung TNB (03-1-2012) 2" xfId="3858"/>
    <cellStyle name="T_du toan dieu chinh  20-8-2006" xfId="3859"/>
    <cellStyle name="T_du toan dieu chinh  20-8-2006 2" xfId="3860"/>
    <cellStyle name="T_du toan dieu chinh  20-8-2006_!1 1 bao cao giao KH ve HTCMT vung TNB   12-12-2011" xfId="3861"/>
    <cellStyle name="T_du toan dieu chinh  20-8-2006_!1 1 bao cao giao KH ve HTCMT vung TNB   12-12-2011 2" xfId="3862"/>
    <cellStyle name="T_du toan dieu chinh  20-8-2006_Bieu4HTMT" xfId="3863"/>
    <cellStyle name="T_du toan dieu chinh  20-8-2006_Bieu4HTMT 2" xfId="3864"/>
    <cellStyle name="T_du toan dieu chinh  20-8-2006_Bieu4HTMT_!1 1 bao cao giao KH ve HTCMT vung TNB   12-12-2011" xfId="3865"/>
    <cellStyle name="T_du toan dieu chinh  20-8-2006_Bieu4HTMT_!1 1 bao cao giao KH ve HTCMT vung TNB   12-12-2011 2" xfId="3866"/>
    <cellStyle name="T_du toan dieu chinh  20-8-2006_Bieu4HTMT_KH TPCP vung TNB (03-1-2012)" xfId="3867"/>
    <cellStyle name="T_du toan dieu chinh  20-8-2006_Bieu4HTMT_KH TPCP vung TNB (03-1-2012) 2" xfId="3868"/>
    <cellStyle name="T_du toan dieu chinh  20-8-2006_KH TPCP vung TNB (03-1-2012)" xfId="3869"/>
    <cellStyle name="T_du toan dieu chinh  20-8-2006_KH TPCP vung TNB (03-1-2012) 2" xfId="3870"/>
    <cellStyle name="T_giao KH 2011 ngay 10-12-2010" xfId="3871"/>
    <cellStyle name="T_giao KH 2011 ngay 10-12-2010 2" xfId="3872"/>
    <cellStyle name="T_giao KH 2011 ngay 10-12-2010_!1 1 bao cao giao KH ve HTCMT vung TNB   12-12-2011" xfId="3873"/>
    <cellStyle name="T_giao KH 2011 ngay 10-12-2010_!1 1 bao cao giao KH ve HTCMT vung TNB   12-12-2011 2" xfId="3874"/>
    <cellStyle name="T_giao KH 2011 ngay 10-12-2010_KH TPCP vung TNB (03-1-2012)" xfId="3875"/>
    <cellStyle name="T_giao KH 2011 ngay 10-12-2010_KH TPCP vung TNB (03-1-2012) 2" xfId="3876"/>
    <cellStyle name="T_Ht-PTq1-03" xfId="3877"/>
    <cellStyle name="T_Ht-PTq1-03 2" xfId="3878"/>
    <cellStyle name="T_Ht-PTq1-03_!1 1 bao cao giao KH ve HTCMT vung TNB   12-12-2011" xfId="3879"/>
    <cellStyle name="T_Ht-PTq1-03_!1 1 bao cao giao KH ve HTCMT vung TNB   12-12-2011 2" xfId="3880"/>
    <cellStyle name="T_Ht-PTq1-03_kien giang 2" xfId="3881"/>
    <cellStyle name="T_Ht-PTq1-03_kien giang 2 2" xfId="3882"/>
    <cellStyle name="T_Ke hoach KTXH  nam 2009_PKT thang 11 nam 2008" xfId="3883"/>
    <cellStyle name="T_Ke hoach KTXH  nam 2009_PKT thang 11 nam 2008 2" xfId="3884"/>
    <cellStyle name="T_Ke hoach KTXH  nam 2009_PKT thang 11 nam 2008_!1 1 bao cao giao KH ve HTCMT vung TNB   12-12-2011" xfId="3885"/>
    <cellStyle name="T_Ke hoach KTXH  nam 2009_PKT thang 11 nam 2008_!1 1 bao cao giao KH ve HTCMT vung TNB   12-12-2011 2" xfId="3886"/>
    <cellStyle name="T_Ke hoach KTXH  nam 2009_PKT thang 11 nam 2008_KH TPCP vung TNB (03-1-2012)" xfId="3887"/>
    <cellStyle name="T_Ke hoach KTXH  nam 2009_PKT thang 11 nam 2008_KH TPCP vung TNB (03-1-2012) 2" xfId="3888"/>
    <cellStyle name="T_Ket qua dau thau" xfId="3889"/>
    <cellStyle name="T_Ket qua dau thau 2" xfId="3890"/>
    <cellStyle name="T_Ket qua dau thau_!1 1 bao cao giao KH ve HTCMT vung TNB   12-12-2011" xfId="3891"/>
    <cellStyle name="T_Ket qua dau thau_!1 1 bao cao giao KH ve HTCMT vung TNB   12-12-2011 2" xfId="3892"/>
    <cellStyle name="T_Ket qua dau thau_KH TPCP vung TNB (03-1-2012)" xfId="3893"/>
    <cellStyle name="T_Ket qua dau thau_KH TPCP vung TNB (03-1-2012) 2" xfId="3894"/>
    <cellStyle name="T_Ket qua phan bo von nam 2008" xfId="3895"/>
    <cellStyle name="T_Ket qua phan bo von nam 2008 2" xfId="3896"/>
    <cellStyle name="T_Ket qua phan bo von nam 2008_!1 1 bao cao giao KH ve HTCMT vung TNB   12-12-2011" xfId="3897"/>
    <cellStyle name="T_Ket qua phan bo von nam 2008_!1 1 bao cao giao KH ve HTCMT vung TNB   12-12-2011 2" xfId="3898"/>
    <cellStyle name="T_Ket qua phan bo von nam 2008_KH TPCP vung TNB (03-1-2012)" xfId="3899"/>
    <cellStyle name="T_Ket qua phan bo von nam 2008_KH TPCP vung TNB (03-1-2012) 2" xfId="3900"/>
    <cellStyle name="T_KH 2011-2015" xfId="3901"/>
    <cellStyle name="T_KH TPCP vung TNB (03-1-2012)" xfId="3902"/>
    <cellStyle name="T_KH TPCP vung TNB (03-1-2012) 2" xfId="3903"/>
    <cellStyle name="T_KH XDCB_2008 lan 2 sua ngay 10-11" xfId="3904"/>
    <cellStyle name="T_KH XDCB_2008 lan 2 sua ngay 10-11 2" xfId="3905"/>
    <cellStyle name="T_KH XDCB_2008 lan 2 sua ngay 10-11_!1 1 bao cao giao KH ve HTCMT vung TNB   12-12-2011" xfId="3906"/>
    <cellStyle name="T_KH XDCB_2008 lan 2 sua ngay 10-11_!1 1 bao cao giao KH ve HTCMT vung TNB   12-12-2011 2" xfId="3907"/>
    <cellStyle name="T_KH XDCB_2008 lan 2 sua ngay 10-11_KH TPCP vung TNB (03-1-2012)" xfId="3908"/>
    <cellStyle name="T_KH XDCB_2008 lan 2 sua ngay 10-11_KH TPCP vung TNB (03-1-2012) 2" xfId="3909"/>
    <cellStyle name="T_kien giang 2" xfId="3910"/>
    <cellStyle name="T_kien giang 2 2" xfId="3911"/>
    <cellStyle name="T_Me_Tri_6_07" xfId="3912"/>
    <cellStyle name="T_Me_Tri_6_07 2" xfId="3913"/>
    <cellStyle name="T_Me_Tri_6_07_!1 1 bao cao giao KH ve HTCMT vung TNB   12-12-2011" xfId="3914"/>
    <cellStyle name="T_Me_Tri_6_07_!1 1 bao cao giao KH ve HTCMT vung TNB   12-12-2011 2" xfId="3915"/>
    <cellStyle name="T_Me_Tri_6_07_Bieu4HTMT" xfId="3916"/>
    <cellStyle name="T_Me_Tri_6_07_Bieu4HTMT 2" xfId="3917"/>
    <cellStyle name="T_Me_Tri_6_07_Bieu4HTMT_!1 1 bao cao giao KH ve HTCMT vung TNB   12-12-2011" xfId="3918"/>
    <cellStyle name="T_Me_Tri_6_07_Bieu4HTMT_!1 1 bao cao giao KH ve HTCMT vung TNB   12-12-2011 2" xfId="3919"/>
    <cellStyle name="T_Me_Tri_6_07_Bieu4HTMT_KH TPCP vung TNB (03-1-2012)" xfId="3920"/>
    <cellStyle name="T_Me_Tri_6_07_Bieu4HTMT_KH TPCP vung TNB (03-1-2012) 2" xfId="3921"/>
    <cellStyle name="T_Me_Tri_6_07_KH TPCP vung TNB (03-1-2012)" xfId="3922"/>
    <cellStyle name="T_Me_Tri_6_07_KH TPCP vung TNB (03-1-2012) 2" xfId="3923"/>
    <cellStyle name="T_N2 thay dat (N1-1)" xfId="3924"/>
    <cellStyle name="T_N2 thay dat (N1-1) 2" xfId="3925"/>
    <cellStyle name="T_N2 thay dat (N1-1)_!1 1 bao cao giao KH ve HTCMT vung TNB   12-12-2011" xfId="3926"/>
    <cellStyle name="T_N2 thay dat (N1-1)_!1 1 bao cao giao KH ve HTCMT vung TNB   12-12-2011 2" xfId="3927"/>
    <cellStyle name="T_N2 thay dat (N1-1)_Bieu4HTMT" xfId="3928"/>
    <cellStyle name="T_N2 thay dat (N1-1)_Bieu4HTMT 2" xfId="3929"/>
    <cellStyle name="T_N2 thay dat (N1-1)_Bieu4HTMT_!1 1 bao cao giao KH ve HTCMT vung TNB   12-12-2011" xfId="3930"/>
    <cellStyle name="T_N2 thay dat (N1-1)_Bieu4HTMT_!1 1 bao cao giao KH ve HTCMT vung TNB   12-12-2011 2" xfId="3931"/>
    <cellStyle name="T_N2 thay dat (N1-1)_Bieu4HTMT_KH TPCP vung TNB (03-1-2012)" xfId="3932"/>
    <cellStyle name="T_N2 thay dat (N1-1)_Bieu4HTMT_KH TPCP vung TNB (03-1-2012) 2" xfId="3933"/>
    <cellStyle name="T_N2 thay dat (N1-1)_KH TPCP vung TNB (03-1-2012)" xfId="3934"/>
    <cellStyle name="T_N2 thay dat (N1-1)_KH TPCP vung TNB (03-1-2012) 2" xfId="3935"/>
    <cellStyle name="T_Phuong an can doi nam 2008" xfId="3936"/>
    <cellStyle name="T_Phuong an can doi nam 2008 2" xfId="3937"/>
    <cellStyle name="T_Phuong an can doi nam 2008_!1 1 bao cao giao KH ve HTCMT vung TNB   12-12-2011" xfId="3938"/>
    <cellStyle name="T_Phuong an can doi nam 2008_!1 1 bao cao giao KH ve HTCMT vung TNB   12-12-2011 2" xfId="3939"/>
    <cellStyle name="T_Phuong an can doi nam 2008_KH TPCP vung TNB (03-1-2012)" xfId="3940"/>
    <cellStyle name="T_Phuong an can doi nam 2008_KH TPCP vung TNB (03-1-2012) 2" xfId="3941"/>
    <cellStyle name="T_Seagame(BTL)" xfId="3942"/>
    <cellStyle name="T_Seagame(BTL) 2" xfId="3943"/>
    <cellStyle name="T_So GTVT" xfId="3944"/>
    <cellStyle name="T_So GTVT 2" xfId="3945"/>
    <cellStyle name="T_So GTVT_!1 1 bao cao giao KH ve HTCMT vung TNB   12-12-2011" xfId="3946"/>
    <cellStyle name="T_So GTVT_!1 1 bao cao giao KH ve HTCMT vung TNB   12-12-2011 2" xfId="3947"/>
    <cellStyle name="T_So GTVT_KH TPCP vung TNB (03-1-2012)" xfId="3948"/>
    <cellStyle name="T_So GTVT_KH TPCP vung TNB (03-1-2012) 2" xfId="3949"/>
    <cellStyle name="T_tai co cau dau tu (tong hop)1" xfId="3950"/>
    <cellStyle name="T_TDT + duong(8-5-07)" xfId="3951"/>
    <cellStyle name="T_TDT + duong(8-5-07) 2" xfId="3952"/>
    <cellStyle name="T_TDT + duong(8-5-07)_!1 1 bao cao giao KH ve HTCMT vung TNB   12-12-2011" xfId="3953"/>
    <cellStyle name="T_TDT + duong(8-5-07)_!1 1 bao cao giao KH ve HTCMT vung TNB   12-12-2011 2" xfId="3954"/>
    <cellStyle name="T_TDT + duong(8-5-07)_Bieu4HTMT" xfId="3955"/>
    <cellStyle name="T_TDT + duong(8-5-07)_Bieu4HTMT 2" xfId="3956"/>
    <cellStyle name="T_TDT + duong(8-5-07)_Bieu4HTMT_!1 1 bao cao giao KH ve HTCMT vung TNB   12-12-2011" xfId="3957"/>
    <cellStyle name="T_TDT + duong(8-5-07)_Bieu4HTMT_!1 1 bao cao giao KH ve HTCMT vung TNB   12-12-2011 2" xfId="3958"/>
    <cellStyle name="T_TDT + duong(8-5-07)_Bieu4HTMT_KH TPCP vung TNB (03-1-2012)" xfId="3959"/>
    <cellStyle name="T_TDT + duong(8-5-07)_Bieu4HTMT_KH TPCP vung TNB (03-1-2012) 2" xfId="3960"/>
    <cellStyle name="T_TDT + duong(8-5-07)_KH TPCP vung TNB (03-1-2012)" xfId="3961"/>
    <cellStyle name="T_TDT + duong(8-5-07)_KH TPCP vung TNB (03-1-2012) 2" xfId="3962"/>
    <cellStyle name="T_tham_tra_du_toan" xfId="3963"/>
    <cellStyle name="T_tham_tra_du_toan 2" xfId="3964"/>
    <cellStyle name="T_tham_tra_du_toan_!1 1 bao cao giao KH ve HTCMT vung TNB   12-12-2011" xfId="3965"/>
    <cellStyle name="T_tham_tra_du_toan_!1 1 bao cao giao KH ve HTCMT vung TNB   12-12-2011 2" xfId="3966"/>
    <cellStyle name="T_tham_tra_du_toan_Bieu4HTMT" xfId="3967"/>
    <cellStyle name="T_tham_tra_du_toan_Bieu4HTMT 2" xfId="3968"/>
    <cellStyle name="T_tham_tra_du_toan_Bieu4HTMT_!1 1 bao cao giao KH ve HTCMT vung TNB   12-12-2011" xfId="3969"/>
    <cellStyle name="T_tham_tra_du_toan_Bieu4HTMT_!1 1 bao cao giao KH ve HTCMT vung TNB   12-12-2011 2" xfId="3970"/>
    <cellStyle name="T_tham_tra_du_toan_Bieu4HTMT_KH TPCP vung TNB (03-1-2012)" xfId="3971"/>
    <cellStyle name="T_tham_tra_du_toan_Bieu4HTMT_KH TPCP vung TNB (03-1-2012) 2" xfId="3972"/>
    <cellStyle name="T_tham_tra_du_toan_KH TPCP vung TNB (03-1-2012)" xfId="3973"/>
    <cellStyle name="T_tham_tra_du_toan_KH TPCP vung TNB (03-1-2012) 2" xfId="3974"/>
    <cellStyle name="T_Thiet bi" xfId="3975"/>
    <cellStyle name="T_Thiet bi 2" xfId="3976"/>
    <cellStyle name="T_Thiet bi_!1 1 bao cao giao KH ve HTCMT vung TNB   12-12-2011" xfId="3977"/>
    <cellStyle name="T_Thiet bi_!1 1 bao cao giao KH ve HTCMT vung TNB   12-12-2011 2" xfId="3978"/>
    <cellStyle name="T_Thiet bi_Bieu4HTMT" xfId="3979"/>
    <cellStyle name="T_Thiet bi_Bieu4HTMT 2" xfId="3980"/>
    <cellStyle name="T_Thiet bi_Bieu4HTMT_!1 1 bao cao giao KH ve HTCMT vung TNB   12-12-2011" xfId="3981"/>
    <cellStyle name="T_Thiet bi_Bieu4HTMT_!1 1 bao cao giao KH ve HTCMT vung TNB   12-12-2011 2" xfId="3982"/>
    <cellStyle name="T_Thiet bi_Bieu4HTMT_KH TPCP vung TNB (03-1-2012)" xfId="3983"/>
    <cellStyle name="T_Thiet bi_Bieu4HTMT_KH TPCP vung TNB (03-1-2012) 2" xfId="3984"/>
    <cellStyle name="T_Thiet bi_KH TPCP vung TNB (03-1-2012)" xfId="3985"/>
    <cellStyle name="T_Thiet bi_KH TPCP vung TNB (03-1-2012) 2" xfId="3986"/>
    <cellStyle name="T_TK_HT" xfId="3987"/>
    <cellStyle name="T_TK_HT 2" xfId="3988"/>
    <cellStyle name="T_Van Ban 2007" xfId="3989"/>
    <cellStyle name="T_Van Ban 2007_15_10_2013 BC nhu cau von doi ung ODA (2014-2016) ngay 15102013 Sua" xfId="3990"/>
    <cellStyle name="T_Van Ban 2007_bao cao phan bo KHDT 2011(final)" xfId="3991"/>
    <cellStyle name="T_Van Ban 2007_bao cao phan bo KHDT 2011(final)_BC nhu cau von doi ung ODA nganh NN (BKH)" xfId="3992"/>
    <cellStyle name="T_Van Ban 2007_bao cao phan bo KHDT 2011(final)_BC Tai co cau (bieu TH)" xfId="3993"/>
    <cellStyle name="T_Van Ban 2007_bao cao phan bo KHDT 2011(final)_DK 2014-2015 final" xfId="3994"/>
    <cellStyle name="T_Van Ban 2007_bao cao phan bo KHDT 2011(final)_DK 2014-2015 new" xfId="3995"/>
    <cellStyle name="T_Van Ban 2007_bao cao phan bo KHDT 2011(final)_DK KH CBDT 2014 11-11-2013" xfId="3996"/>
    <cellStyle name="T_Van Ban 2007_bao cao phan bo KHDT 2011(final)_DK KH CBDT 2014 11-11-2013(1)" xfId="3997"/>
    <cellStyle name="T_Van Ban 2007_bao cao phan bo KHDT 2011(final)_KH 2011-2015" xfId="3998"/>
    <cellStyle name="T_Van Ban 2007_bao cao phan bo KHDT 2011(final)_tai co cau dau tu (tong hop)1" xfId="3999"/>
    <cellStyle name="T_Van Ban 2007_BC nhu cau von doi ung ODA nganh NN (BKH)" xfId="4000"/>
    <cellStyle name="T_Van Ban 2007_BC nhu cau von doi ung ODA nganh NN (BKH)_05-12  KH trung han 2016-2020 - Liem Thinh edited" xfId="4001"/>
    <cellStyle name="T_Van Ban 2007_BC nhu cau von doi ung ODA nganh NN (BKH)_Copy of 05-12  KH trung han 2016-2020 - Liem Thinh edited (1)" xfId="4002"/>
    <cellStyle name="T_Van Ban 2007_BC Tai co cau (bieu TH)" xfId="4003"/>
    <cellStyle name="T_Van Ban 2007_BC Tai co cau (bieu TH)_05-12  KH trung han 2016-2020 - Liem Thinh edited" xfId="4004"/>
    <cellStyle name="T_Van Ban 2007_BC Tai co cau (bieu TH)_Copy of 05-12  KH trung han 2016-2020 - Liem Thinh edited (1)" xfId="4005"/>
    <cellStyle name="T_Van Ban 2007_DK 2014-2015 final" xfId="4006"/>
    <cellStyle name="T_Van Ban 2007_DK 2014-2015 final_05-12  KH trung han 2016-2020 - Liem Thinh edited" xfId="4007"/>
    <cellStyle name="T_Van Ban 2007_DK 2014-2015 final_Copy of 05-12  KH trung han 2016-2020 - Liem Thinh edited (1)" xfId="4008"/>
    <cellStyle name="T_Van Ban 2007_DK 2014-2015 new" xfId="4009"/>
    <cellStyle name="T_Van Ban 2007_DK 2014-2015 new_05-12  KH trung han 2016-2020 - Liem Thinh edited" xfId="4010"/>
    <cellStyle name="T_Van Ban 2007_DK 2014-2015 new_Copy of 05-12  KH trung han 2016-2020 - Liem Thinh edited (1)" xfId="4011"/>
    <cellStyle name="T_Van Ban 2007_DK KH CBDT 2014 11-11-2013" xfId="4012"/>
    <cellStyle name="T_Van Ban 2007_DK KH CBDT 2014 11-11-2013(1)" xfId="4013"/>
    <cellStyle name="T_Van Ban 2007_DK KH CBDT 2014 11-11-2013(1)_05-12  KH trung han 2016-2020 - Liem Thinh edited" xfId="4014"/>
    <cellStyle name="T_Van Ban 2007_DK KH CBDT 2014 11-11-2013(1)_Copy of 05-12  KH trung han 2016-2020 - Liem Thinh edited (1)" xfId="4015"/>
    <cellStyle name="T_Van Ban 2007_DK KH CBDT 2014 11-11-2013_05-12  KH trung han 2016-2020 - Liem Thinh edited" xfId="4016"/>
    <cellStyle name="T_Van Ban 2007_DK KH CBDT 2014 11-11-2013_Copy of 05-12  KH trung han 2016-2020 - Liem Thinh edited (1)" xfId="4017"/>
    <cellStyle name="T_Van Ban 2008" xfId="4018"/>
    <cellStyle name="T_Van Ban 2008_15_10_2013 BC nhu cau von doi ung ODA (2014-2016) ngay 15102013 Sua" xfId="4019"/>
    <cellStyle name="T_Van Ban 2008_bao cao phan bo KHDT 2011(final)" xfId="4020"/>
    <cellStyle name="T_Van Ban 2008_bao cao phan bo KHDT 2011(final)_BC nhu cau von doi ung ODA nganh NN (BKH)" xfId="4021"/>
    <cellStyle name="T_Van Ban 2008_bao cao phan bo KHDT 2011(final)_BC Tai co cau (bieu TH)" xfId="4022"/>
    <cellStyle name="T_Van Ban 2008_bao cao phan bo KHDT 2011(final)_DK 2014-2015 final" xfId="4023"/>
    <cellStyle name="T_Van Ban 2008_bao cao phan bo KHDT 2011(final)_DK 2014-2015 new" xfId="4024"/>
    <cellStyle name="T_Van Ban 2008_bao cao phan bo KHDT 2011(final)_DK KH CBDT 2014 11-11-2013" xfId="4025"/>
    <cellStyle name="T_Van Ban 2008_bao cao phan bo KHDT 2011(final)_DK KH CBDT 2014 11-11-2013(1)" xfId="4026"/>
    <cellStyle name="T_Van Ban 2008_bao cao phan bo KHDT 2011(final)_KH 2011-2015" xfId="4027"/>
    <cellStyle name="T_Van Ban 2008_bao cao phan bo KHDT 2011(final)_tai co cau dau tu (tong hop)1" xfId="4028"/>
    <cellStyle name="T_Van Ban 2008_BC nhu cau von doi ung ODA nganh NN (BKH)" xfId="4029"/>
    <cellStyle name="T_Van Ban 2008_BC nhu cau von doi ung ODA nganh NN (BKH)_05-12  KH trung han 2016-2020 - Liem Thinh edited" xfId="4030"/>
    <cellStyle name="T_Van Ban 2008_BC nhu cau von doi ung ODA nganh NN (BKH)_Copy of 05-12  KH trung han 2016-2020 - Liem Thinh edited (1)" xfId="4031"/>
    <cellStyle name="T_Van Ban 2008_BC Tai co cau (bieu TH)" xfId="4032"/>
    <cellStyle name="T_Van Ban 2008_BC Tai co cau (bieu TH)_05-12  KH trung han 2016-2020 - Liem Thinh edited" xfId="4033"/>
    <cellStyle name="T_Van Ban 2008_BC Tai co cau (bieu TH)_Copy of 05-12  KH trung han 2016-2020 - Liem Thinh edited (1)" xfId="4034"/>
    <cellStyle name="T_Van Ban 2008_DK 2014-2015 final" xfId="4035"/>
    <cellStyle name="T_Van Ban 2008_DK 2014-2015 final_05-12  KH trung han 2016-2020 - Liem Thinh edited" xfId="4036"/>
    <cellStyle name="T_Van Ban 2008_DK 2014-2015 final_Copy of 05-12  KH trung han 2016-2020 - Liem Thinh edited (1)" xfId="4037"/>
    <cellStyle name="T_Van Ban 2008_DK 2014-2015 new" xfId="4038"/>
    <cellStyle name="T_Van Ban 2008_DK 2014-2015 new_05-12  KH trung han 2016-2020 - Liem Thinh edited" xfId="4039"/>
    <cellStyle name="T_Van Ban 2008_DK 2014-2015 new_Copy of 05-12  KH trung han 2016-2020 - Liem Thinh edited (1)" xfId="4040"/>
    <cellStyle name="T_Van Ban 2008_DK KH CBDT 2014 11-11-2013" xfId="4041"/>
    <cellStyle name="T_Van Ban 2008_DK KH CBDT 2014 11-11-2013(1)" xfId="4042"/>
    <cellStyle name="T_Van Ban 2008_DK KH CBDT 2014 11-11-2013(1)_05-12  KH trung han 2016-2020 - Liem Thinh edited" xfId="4043"/>
    <cellStyle name="T_Van Ban 2008_DK KH CBDT 2014 11-11-2013(1)_Copy of 05-12  KH trung han 2016-2020 - Liem Thinh edited (1)" xfId="4044"/>
    <cellStyle name="T_Van Ban 2008_DK KH CBDT 2014 11-11-2013_05-12  KH trung han 2016-2020 - Liem Thinh edited" xfId="4045"/>
    <cellStyle name="T_Van Ban 2008_DK KH CBDT 2014 11-11-2013_Copy of 05-12  KH trung han 2016-2020 - Liem Thinh edited (1)" xfId="4046"/>
    <cellStyle name="T_XDCB thang 12.2010" xfId="4047"/>
    <cellStyle name="T_XDCB thang 12.2010 2" xfId="4048"/>
    <cellStyle name="T_XDCB thang 12.2010_!1 1 bao cao giao KH ve HTCMT vung TNB   12-12-2011" xfId="4049"/>
    <cellStyle name="T_XDCB thang 12.2010_!1 1 bao cao giao KH ve HTCMT vung TNB   12-12-2011 2" xfId="4050"/>
    <cellStyle name="T_XDCB thang 12.2010_KH TPCP vung TNB (03-1-2012)" xfId="4051"/>
    <cellStyle name="T_XDCB thang 12.2010_KH TPCP vung TNB (03-1-2012) 2" xfId="4052"/>
    <cellStyle name="T_ÿÿÿÿÿ" xfId="4053"/>
    <cellStyle name="T_ÿÿÿÿÿ 2" xfId="4054"/>
    <cellStyle name="T_ÿÿÿÿÿ_!1 1 bao cao giao KH ve HTCMT vung TNB   12-12-2011" xfId="4055"/>
    <cellStyle name="T_ÿÿÿÿÿ_!1 1 bao cao giao KH ve HTCMT vung TNB   12-12-2011 2" xfId="4056"/>
    <cellStyle name="T_ÿÿÿÿÿ_Bieu mau cong trinh khoi cong moi 3-4" xfId="4057"/>
    <cellStyle name="T_ÿÿÿÿÿ_Bieu mau cong trinh khoi cong moi 3-4 2" xfId="4058"/>
    <cellStyle name="T_ÿÿÿÿÿ_Bieu mau cong trinh khoi cong moi 3-4_!1 1 bao cao giao KH ve HTCMT vung TNB   12-12-2011" xfId="4059"/>
    <cellStyle name="T_ÿÿÿÿÿ_Bieu mau cong trinh khoi cong moi 3-4_!1 1 bao cao giao KH ve HTCMT vung TNB   12-12-2011 2" xfId="4060"/>
    <cellStyle name="T_ÿÿÿÿÿ_Bieu mau cong trinh khoi cong moi 3-4_KH TPCP vung TNB (03-1-2012)" xfId="4061"/>
    <cellStyle name="T_ÿÿÿÿÿ_Bieu mau cong trinh khoi cong moi 3-4_KH TPCP vung TNB (03-1-2012) 2" xfId="4062"/>
    <cellStyle name="T_ÿÿÿÿÿ_Bieu3ODA" xfId="4063"/>
    <cellStyle name="T_ÿÿÿÿÿ_Bieu3ODA 2" xfId="4064"/>
    <cellStyle name="T_ÿÿÿÿÿ_Bieu3ODA_!1 1 bao cao giao KH ve HTCMT vung TNB   12-12-2011" xfId="4065"/>
    <cellStyle name="T_ÿÿÿÿÿ_Bieu3ODA_!1 1 bao cao giao KH ve HTCMT vung TNB   12-12-2011 2" xfId="4066"/>
    <cellStyle name="T_ÿÿÿÿÿ_Bieu3ODA_KH TPCP vung TNB (03-1-2012)" xfId="4067"/>
    <cellStyle name="T_ÿÿÿÿÿ_Bieu3ODA_KH TPCP vung TNB (03-1-2012) 2" xfId="4068"/>
    <cellStyle name="T_ÿÿÿÿÿ_Bieu4HTMT" xfId="4069"/>
    <cellStyle name="T_ÿÿÿÿÿ_Bieu4HTMT 2" xfId="4070"/>
    <cellStyle name="T_ÿÿÿÿÿ_Bieu4HTMT_!1 1 bao cao giao KH ve HTCMT vung TNB   12-12-2011" xfId="4071"/>
    <cellStyle name="T_ÿÿÿÿÿ_Bieu4HTMT_!1 1 bao cao giao KH ve HTCMT vung TNB   12-12-2011 2" xfId="4072"/>
    <cellStyle name="T_ÿÿÿÿÿ_Bieu4HTMT_KH TPCP vung TNB (03-1-2012)" xfId="4073"/>
    <cellStyle name="T_ÿÿÿÿÿ_Bieu4HTMT_KH TPCP vung TNB (03-1-2012) 2" xfId="4074"/>
    <cellStyle name="T_ÿÿÿÿÿ_KH TPCP vung TNB (03-1-2012)" xfId="4075"/>
    <cellStyle name="T_ÿÿÿÿÿ_KH TPCP vung TNB (03-1-2012) 2" xfId="4076"/>
    <cellStyle name="T_ÿÿÿÿÿ_kien giang 2" xfId="4077"/>
    <cellStyle name="T_ÿÿÿÿÿ_kien giang 2 2" xfId="4078"/>
    <cellStyle name="Text Indent A" xfId="4079"/>
    <cellStyle name="Text Indent B" xfId="4080"/>
    <cellStyle name="Text Indent B 10" xfId="4081"/>
    <cellStyle name="Text Indent B 11" xfId="4082"/>
    <cellStyle name="Text Indent B 12" xfId="4083"/>
    <cellStyle name="Text Indent B 13" xfId="4084"/>
    <cellStyle name="Text Indent B 14" xfId="4085"/>
    <cellStyle name="Text Indent B 15" xfId="4086"/>
    <cellStyle name="Text Indent B 16" xfId="4087"/>
    <cellStyle name="Text Indent B 2" xfId="4088"/>
    <cellStyle name="Text Indent B 3" xfId="4089"/>
    <cellStyle name="Text Indent B 4" xfId="4090"/>
    <cellStyle name="Text Indent B 5" xfId="4091"/>
    <cellStyle name="Text Indent B 6" xfId="4092"/>
    <cellStyle name="Text Indent B 7" xfId="4093"/>
    <cellStyle name="Text Indent B 8" xfId="4094"/>
    <cellStyle name="Text Indent B 9" xfId="4095"/>
    <cellStyle name="Text Indent C" xfId="4096"/>
    <cellStyle name="Text Indent C 10" xfId="4097"/>
    <cellStyle name="Text Indent C 11" xfId="4098"/>
    <cellStyle name="Text Indent C 12" xfId="4099"/>
    <cellStyle name="Text Indent C 13" xfId="4100"/>
    <cellStyle name="Text Indent C 14" xfId="4101"/>
    <cellStyle name="Text Indent C 15" xfId="4102"/>
    <cellStyle name="Text Indent C 16" xfId="4103"/>
    <cellStyle name="Text Indent C 2" xfId="4104"/>
    <cellStyle name="Text Indent C 3" xfId="4105"/>
    <cellStyle name="Text Indent C 4" xfId="4106"/>
    <cellStyle name="Text Indent C 5" xfId="4107"/>
    <cellStyle name="Text Indent C 6" xfId="4108"/>
    <cellStyle name="Text Indent C 7" xfId="4109"/>
    <cellStyle name="Text Indent C 8" xfId="4110"/>
    <cellStyle name="Text Indent C 9" xfId="4111"/>
    <cellStyle name="th" xfId="4112"/>
    <cellStyle name="th 2" xfId="4113"/>
    <cellStyle name="þ_x005f_x001d_ð¤_x005f_x000c_¯þ_x005f_x0014__x005f_x000d_¨þU_x005f_x0001_À_x005f_x0004_ _x005f_x0015__x005f_x000f__x005f_x0001__x005f_x0001_" xfId="4114"/>
    <cellStyle name="þ_x005f_x001d_ð·_x005f_x000c_æþ'_x005f_x000d_ßþU_x005f_x0001_Ø_x005f_x0005_ü_x005f_x0014__x005f_x0007__x005f_x0001__x005f_x0001_" xfId="4115"/>
    <cellStyle name="þ_x005f_x001d_ðÇ%Uý—&amp;Hý9_x005f_x0008_Ÿ s_x005f_x000a__x005f_x0007__x005f_x0001__x005f_x0001_" xfId="4116"/>
    <cellStyle name="þ_x005f_x001d_ðK_x005f_x000c_Fý_x005f_x001b__x005f_x000d_9ýU_x005f_x0001_Ð_x005f_x0008_¦)_x005f_x0007__x005f_x0001__x005f_x0001_" xfId="4117"/>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8"/>
    <cellStyle name="þ_x005f_x005f_x005f_x001d_ð·_x005f_x005f_x005f_x000c_æþ'_x005f_x005f_x005f_x000d_ßþU_x005f_x005f_x005f_x0001_Ø_x005f_x005f_x005f_x0005_ü_x005f_x005f_x005f_x0014__x005f_x005f_x005f_x0007__x005f_x005f_x005f_x0001__x005f_x005f_x005f_x0001_" xfId="4119"/>
    <cellStyle name="þ_x005f_x005f_x005f_x001d_ðÇ%Uý—&amp;Hý9_x005f_x005f_x005f_x0008_Ÿ s_x005f_x005f_x005f_x000a__x005f_x005f_x005f_x0007__x005f_x005f_x005f_x0001__x005f_x005f_x005f_x0001_" xfId="4120"/>
    <cellStyle name="þ_x005f_x005f_x005f_x001d_ðK_x005f_x005f_x005f_x000c_Fý_x005f_x005f_x005f_x001b__x005f_x005f_x005f_x000d_9ýU_x005f_x005f_x005f_x0001_Ð_x005f_x005f_x005f_x0008_¦)_x005f_x005f_x005f_x0007__x005f_x005f_x005f_x0001__x005f_x005f_x005f_x0001_" xfId="4121"/>
    <cellStyle name="than" xfId="4122"/>
    <cellStyle name="Thanh" xfId="4123"/>
    <cellStyle name="þ_x001d_ð¤_x000c_¯þ_x0014__x000a_¨þU_x0001_À_x0004_ _x0015__x000f__x0001__x0001_" xfId="4124"/>
    <cellStyle name="þ_x001d_ð¤_x000c_¯þ_x0014__x000d_¨þU_x0001_À_x0004_ _x0015__x000f__x0001__x0001_" xfId="4125"/>
    <cellStyle name="þ_x001d_ð·_x000c_æþ'_x000a_ßþU_x0001_Ø_x0005_ü_x0014__x0007__x0001__x0001_" xfId="4126"/>
    <cellStyle name="þ_x001d_ð·_x000c_æþ'_x000d_ßþU_x0001_Ø_x0005_ü_x0014__x0007__x0001__x0001_" xfId="4127"/>
    <cellStyle name="þ_x001d_ðÇ%Uý—&amp;Hý9_x0008_Ÿ s_x000a__x0007__x0001__x0001_" xfId="4128"/>
    <cellStyle name="þ_x001d_ðK_x000c_Fý_x001b__x000a_9ýU_x0001_Ð_x0008_¦)_x0007__x0001__x0001_" xfId="4129"/>
    <cellStyle name="þ_x001d_ðK_x000c_Fý_x001b__x000d_9ýU_x0001_Ð_x0008_¦)_x0007__x0001__x0001_" xfId="4130"/>
    <cellStyle name="thuong-10" xfId="4131"/>
    <cellStyle name="thuong-11" xfId="4132"/>
    <cellStyle name="thuong-11 2" xfId="4133"/>
    <cellStyle name="Thuyet minh" xfId="4134"/>
    <cellStyle name="Tickmark" xfId="4135"/>
    <cellStyle name="Tien1" xfId="4136"/>
    <cellStyle name="Tieu_de_2" xfId="4137"/>
    <cellStyle name="Times New Roman" xfId="4138"/>
    <cellStyle name="tit1" xfId="4139"/>
    <cellStyle name="tit2" xfId="4140"/>
    <cellStyle name="tit2 2" xfId="4141"/>
    <cellStyle name="tit3" xfId="4142"/>
    <cellStyle name="tit4" xfId="4143"/>
    <cellStyle name="Title 2" xfId="4144"/>
    <cellStyle name="Tong so" xfId="4145"/>
    <cellStyle name="tong so 1" xfId="4146"/>
    <cellStyle name="Tong so_Bieu KHPTLN 2016-2020" xfId="4147"/>
    <cellStyle name="Tongcong" xfId="4148"/>
    <cellStyle name="Total 2" xfId="4149"/>
    <cellStyle name="trang" xfId="4150"/>
    <cellStyle name="tt1" xfId="4151"/>
    <cellStyle name="Tusental (0)_pldt" xfId="4152"/>
    <cellStyle name="Tusental_pldt" xfId="4153"/>
    <cellStyle name="ux_3_¼­¿ï-¾È»ê" xfId="4154"/>
    <cellStyle name="Valuta (0)_pldt" xfId="4155"/>
    <cellStyle name="Valuta_pldt" xfId="4156"/>
    <cellStyle name="VANG1" xfId="4157"/>
    <cellStyle name="VANG1 2" xfId="4158"/>
    <cellStyle name="viet" xfId="4159"/>
    <cellStyle name="viet2" xfId="4160"/>
    <cellStyle name="viet2 2" xfId="4161"/>
    <cellStyle name="VN new romanNormal" xfId="4162"/>
    <cellStyle name="VN new romanNormal 2" xfId="4163"/>
    <cellStyle name="VN new romanNormal 2 2" xfId="4164"/>
    <cellStyle name="VN new romanNormal 3" xfId="4165"/>
    <cellStyle name="VN new romanNormal_05-12  KH trung han 2016-2020 - Liem Thinh edited" xfId="4166"/>
    <cellStyle name="Vn Time 13" xfId="4167"/>
    <cellStyle name="Vn Time 14" xfId="4168"/>
    <cellStyle name="Vn Time 14 2" xfId="4169"/>
    <cellStyle name="Vn Time 14 3" xfId="4170"/>
    <cellStyle name="VN time new roman" xfId="4171"/>
    <cellStyle name="VN time new roman 2" xfId="4172"/>
    <cellStyle name="VN time new roman 2 2" xfId="4173"/>
    <cellStyle name="VN time new roman 3" xfId="4174"/>
    <cellStyle name="VN time new roman_05-12  KH trung han 2016-2020 - Liem Thinh edited" xfId="4175"/>
    <cellStyle name="vn_time" xfId="4176"/>
    <cellStyle name="vnbo" xfId="4177"/>
    <cellStyle name="vnbo 2" xfId="4178"/>
    <cellStyle name="vnbo 3" xfId="4179"/>
    <cellStyle name="vnhead1" xfId="4180"/>
    <cellStyle name="vnhead1 2" xfId="4181"/>
    <cellStyle name="vnhead2" xfId="4182"/>
    <cellStyle name="vnhead2 2" xfId="4183"/>
    <cellStyle name="vnhead2 3" xfId="4184"/>
    <cellStyle name="vnhead3" xfId="4185"/>
    <cellStyle name="vnhead3 2" xfId="4186"/>
    <cellStyle name="vnhead3 3" xfId="4187"/>
    <cellStyle name="vnhead4" xfId="4188"/>
    <cellStyle name="vntxt1" xfId="4189"/>
    <cellStyle name="vntxt1 10" xfId="4190"/>
    <cellStyle name="vntxt1 11" xfId="4191"/>
    <cellStyle name="vntxt1 12" xfId="4192"/>
    <cellStyle name="vntxt1 13" xfId="4193"/>
    <cellStyle name="vntxt1 14" xfId="4194"/>
    <cellStyle name="vntxt1 15" xfId="4195"/>
    <cellStyle name="vntxt1 16" xfId="4196"/>
    <cellStyle name="vntxt1 2" xfId="4197"/>
    <cellStyle name="vntxt1 3" xfId="4198"/>
    <cellStyle name="vntxt1 4" xfId="4199"/>
    <cellStyle name="vntxt1 5" xfId="4200"/>
    <cellStyle name="vntxt1 6" xfId="4201"/>
    <cellStyle name="vntxt1 7" xfId="4202"/>
    <cellStyle name="vntxt1 8" xfId="4203"/>
    <cellStyle name="vntxt1 9" xfId="4204"/>
    <cellStyle name="vntxt1_05-12  KH trung han 2016-2020 - Liem Thinh edited" xfId="4205"/>
    <cellStyle name="vntxt2" xfId="4206"/>
    <cellStyle name="W?hrung [0]_35ERI8T2gbIEMixb4v26icuOo" xfId="4207"/>
    <cellStyle name="W?hrung_35ERI8T2gbIEMixb4v26icuOo" xfId="4208"/>
    <cellStyle name="Währung [0]_68574_Materialbedarfsliste" xfId="4209"/>
    <cellStyle name="Währung_68574_Materialbedarfsliste" xfId="4210"/>
    <cellStyle name="Walutowy [0]_Invoices2001Slovakia" xfId="4211"/>
    <cellStyle name="Walutowy_Invoices2001Slovakia" xfId="4212"/>
    <cellStyle name="Warning Text 2" xfId="4213"/>
    <cellStyle name="wrap" xfId="4214"/>
    <cellStyle name="Wไhrung [0]_35ERI8T2gbIEMixb4v26icuOo" xfId="4215"/>
    <cellStyle name="Wไhrung_35ERI8T2gbIEMixb4v26icuOo" xfId="4216"/>
    <cellStyle name="xan1" xfId="4217"/>
    <cellStyle name="xuan" xfId="4218"/>
    <cellStyle name="y" xfId="4219"/>
    <cellStyle name="y 2" xfId="4220"/>
    <cellStyle name="Ý kh¸c_B¶ng 1 (2)" xfId="4221"/>
    <cellStyle name="เครื่องหมายสกุลเงิน [0]_FTC_OFFER" xfId="4222"/>
    <cellStyle name="เครื่องหมายสกุลเงิน_FTC_OFFER" xfId="4223"/>
    <cellStyle name="ปกติ_FTC_OFFER" xfId="4224"/>
    <cellStyle name=" [0.00]_ Att. 1- Cover" xfId="4225"/>
    <cellStyle name="_ Att. 1- Cover" xfId="4226"/>
    <cellStyle name="?_ Att. 1- Cover" xfId="4227"/>
    <cellStyle name="똿뗦먛귟 [0.00]_PRODUCT DETAIL Q1" xfId="4228"/>
    <cellStyle name="똿뗦먛귟_PRODUCT DETAIL Q1" xfId="4229"/>
    <cellStyle name="믅됞 [0.00]_PRODUCT DETAIL Q1" xfId="4230"/>
    <cellStyle name="믅됞_PRODUCT DETAIL Q1" xfId="4231"/>
    <cellStyle name="백분율_††††† " xfId="4232"/>
    <cellStyle name="뷭?_BOOKSHIP" xfId="4233"/>
    <cellStyle name="안건회계법인" xfId="4234"/>
    <cellStyle name="콤맀_Sheet1_총괄표 (수출입) (2)" xfId="4235"/>
    <cellStyle name="콤마 [ - 유형1" xfId="4236"/>
    <cellStyle name="콤마 [ - 유형2" xfId="4237"/>
    <cellStyle name="콤마 [ - 유형3" xfId="4238"/>
    <cellStyle name="콤마 [ - 유형4" xfId="4239"/>
    <cellStyle name="콤마 [ - 유형5" xfId="4240"/>
    <cellStyle name="콤마 [ - 유형6" xfId="4241"/>
    <cellStyle name="콤마 [ - 유형7" xfId="4242"/>
    <cellStyle name="콤마 [ - 유형8" xfId="4243"/>
    <cellStyle name="콤마 [0]_ 비목별 월별기술 " xfId="4244"/>
    <cellStyle name="콤마_ 비목별 월별기술 " xfId="4245"/>
    <cellStyle name="통화 [0]_††††† " xfId="4246"/>
    <cellStyle name="통화_††††† " xfId="4247"/>
    <cellStyle name="표섀_변경(최종)" xfId="4248"/>
    <cellStyle name="표준_ 97년 경영분석(안)" xfId="4249"/>
    <cellStyle name="표줠_Sheet1_1_총괄표 (수출입) (2)" xfId="4250"/>
    <cellStyle name="一般_00Q3902REV.1" xfId="4251"/>
    <cellStyle name="千分位[0]_00Q3902REV.1" xfId="4252"/>
    <cellStyle name="千分位_00Q3902REV.1" xfId="4253"/>
    <cellStyle name="桁区切り [0.00]_BE-BQ" xfId="4254"/>
    <cellStyle name="桁区切り_BE-BQ" xfId="4255"/>
    <cellStyle name="標準_(A1)BOQ " xfId="4256"/>
    <cellStyle name="貨幣 [0]_00Q3902REV.1" xfId="4257"/>
    <cellStyle name="貨幣[0]_BRE" xfId="4258"/>
    <cellStyle name="貨幣_00Q3902REV.1" xfId="4259"/>
    <cellStyle name="通貨 [0.00]_BE-BQ" xfId="4260"/>
    <cellStyle name="通貨_BE-BQ" xfId="4261"/>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esktop/H&#7891;%20s&#417;%20D&#7921;%20&#225;n%20K&#237;ch%20c&#7847;u/KH%20Trung%20h&#7841;n%202021-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D"/>
      <sheetName val="ND"/>
      <sheetName val="CONG"/>
      <sheetName val="DGCT"/>
      <sheetName val="XL4Poppy"/>
      <sheetName val="Sheet2"/>
      <sheetName val="Sheet3"/>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Sheet4"/>
      <sheetName val="TT L2"/>
      <sheetName val="TT L1"/>
      <sheetName val="Thue Ngoai"/>
      <sheetName val="KH"/>
      <sheetName val="DM"/>
      <sheetName val="DD&amp;TV"/>
      <sheetName val="CDSL"/>
      <sheetName val="PTSL"/>
      <sheetName val="THCP"/>
      <sheetName val="VT"/>
      <sheetName val="NL"/>
      <sheetName val="SoSanh"/>
      <sheetName val="QTVT"/>
      <sheetName val="QTNC"/>
      <sheetName val="PIPE-03E"/>
      <sheetName val="Sheet5"/>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C_KKTSCD"/>
      <sheetName val="Chitiet"/>
      <sheetName val="Sheet2 (2)"/>
      <sheetName val="Mau_BC_KKTSCD"/>
      <sheetName val="Chi tiet - Dv lap"/>
      <sheetName val="TH KHTC"/>
      <sheetName val="000"/>
      <sheetName val="00000000"/>
      <sheetName val="Dong Dau"/>
      <sheetName val="Dong Dau (2)"/>
      <sheetName val="Sau dong"/>
      <sheetName val="Ma xa"/>
      <sheetName val="My dinh"/>
      <sheetName val="Tong cong"/>
      <sheetName val="Chart2"/>
      <sheetName val="Chart1"/>
      <sheetName val="1"/>
      <sheetName val="be tong"/>
      <sheetName val="Thep"/>
      <sheetName val="Tong hop thep"/>
      <sheetName val="XXXXXXXX"/>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Interim payment"/>
      <sheetName val="Letter"/>
      <sheetName val="Bid Sum"/>
      <sheetName val="Item B"/>
      <sheetName val="Dg A"/>
      <sheetName val="Dg B&amp;C"/>
      <sheetName val="Rates&amp;Prices"/>
      <sheetName val="Material at site"/>
      <sheetName val="Gia VL"/>
      <sheetName val="Bang gia ca may"/>
      <sheetName val="Bang luong CB"/>
      <sheetName val="Bang P.tich CT"/>
      <sheetName val="D.toan chi tiet"/>
      <sheetName val="Bang TH Dtoan"/>
      <sheetName val="VL"/>
      <sheetName val="CTXD"/>
      <sheetName val=".."/>
      <sheetName val="CTDN"/>
      <sheetName val="san vuon"/>
      <sheetName val="khu phu tro"/>
      <sheetName val="TH"/>
      <sheetName val="Phu luc"/>
      <sheetName val="Gia trÞ"/>
      <sheetName val="KH 2003 (moi max)"/>
      <sheetName val="dutoan1"/>
      <sheetName val="Anhtoan"/>
      <sheetName val="dutoan2"/>
      <sheetName val="vat tu"/>
      <sheetName val="Tong hop"/>
      <sheetName val="Congty"/>
      <sheetName val="VPPN"/>
      <sheetName val="XN74"/>
      <sheetName val="XN54"/>
      <sheetName val="XN33"/>
      <sheetName val="NK96"/>
      <sheetName val="XL4Test5"/>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Quang Tri"/>
      <sheetName val="TTHue"/>
      <sheetName val="Da Nang"/>
      <sheetName val="Quang Nam"/>
      <sheetName val="Quang Ngai"/>
      <sheetName val="TH DH-QN"/>
      <sheetName val="KP HD"/>
      <sheetName val="DB HD"/>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PTCT"/>
      <sheetName val="CDghino"/>
      <sheetName val="Tonghop"/>
      <sheetName val="TH (T1-6)"/>
      <sheetName val="ThueTB"/>
      <sheetName val="SCD5"/>
      <sheetName val=" NL"/>
      <sheetName val="CPVL-CPM"/>
      <sheetName val="PTVL"/>
      <sheetName val="CD1"/>
      <sheetName val=" NL (2)"/>
      <sheetName val="CDTHCT"/>
      <sheetName val="CDTHCT (3)"/>
      <sheetName val="DTHH"/>
      <sheetName val="Bang1"/>
      <sheetName val="TAI TRONG"/>
      <sheetName val="NOI LUC"/>
      <sheetName val="TINH DUYET THTT CHINH"/>
      <sheetName val="TDUYET THTT PHU"/>
      <sheetName val="TINH DAO DONG VA DO VONG"/>
      <sheetName val="TINH NEO"/>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uyet minh"/>
      <sheetName val="CQ-HQ"/>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DT"/>
      <sheetName val="THND"/>
      <sheetName val="THMD"/>
      <sheetName val="Phtro1"/>
      <sheetName val="DTKS1"/>
      <sheetName val="CT1m"/>
      <sheetName val="THCT"/>
      <sheetName val="cap cho cac DT"/>
      <sheetName val="Ung - hoan"/>
      <sheetName val="CP may"/>
      <sheetName val="SS"/>
      <sheetName val="NVL"/>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Tien ung"/>
      <sheetName val="phi luong3"/>
      <sheetName val="tscd"/>
      <sheetName val="Thep "/>
      <sheetName val="Chi tiet Khoi luong"/>
      <sheetName val="TH khoi luong"/>
      <sheetName val="Chiet tinh vat lieu "/>
      <sheetName val="TH KL VL"/>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KM"/>
      <sheetName val="KHOANMUC"/>
      <sheetName val="CPQL"/>
      <sheetName val="SANLUONG"/>
      <sheetName val="SSCP-SL"/>
      <sheetName val="CPSX"/>
      <sheetName val="KQKD"/>
      <sheetName val="CDSL (2)"/>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DS them luong qui 4-2002"/>
      <sheetName val="Phuc loi 2-9-02"/>
      <sheetName val="PCLB-2002"/>
      <sheetName val="Thuong nhan dip 21-12-02"/>
      <sheetName val="Thuong dip nhan danh hieu AHL§"/>
      <sheetName val="Thang luong thu 13 nam 2002"/>
      <sheetName val="Luong SX# dip Tet Qui Mui(dong)"/>
      <sheetName val="HTSD6LD"/>
      <sheetName val="HTSDDNN"/>
      <sheetName val="HTSDKT"/>
      <sheetName val="BD"/>
      <sheetName val="HTNT"/>
      <sheetName val="CHART"/>
      <sheetName val="HTDT"/>
      <sheetName val="HTSDD"/>
      <sheetName val="00000001"/>
      <sheetName val="00000002"/>
      <sheetName val="00000003"/>
      <sheetName val="00000004"/>
      <sheetName val="phan tich DG"/>
      <sheetName val="gia vat lieu"/>
      <sheetName val="gia xe may"/>
      <sheetName val="gia nhan cong"/>
      <sheetName val="cong Q2"/>
      <sheetName val="T.U luong Q1"/>
      <sheetName val="T.U luong Q2"/>
      <sheetName val="T.U luong Q3"/>
      <sheetName val="Quyet toan"/>
      <sheetName val="Thu hoi"/>
      <sheetName val="Lai vay"/>
      <sheetName val="Tien vay"/>
      <sheetName val="Cong no"/>
      <sheetName val="Cop pha"/>
      <sheetName val="20000000"/>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Phu luc HD"/>
      <sheetName val="Gia du thau"/>
      <sheetName val="PTDG"/>
      <sheetName val="Ca xe"/>
      <sheetName val="CT xa"/>
      <sheetName val="TLGC"/>
      <sheetName val="BL"/>
      <sheetName val="tc"/>
      <sheetName val="TDT"/>
      <sheetName val="xl"/>
      <sheetName val="NN"/>
      <sheetName val="Tralaivay"/>
      <sheetName val="TBTN"/>
      <sheetName val="CPTV"/>
      <sheetName val="PCCHAY"/>
      <sheetName val="dtks"/>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T1(T1)04"/>
      <sheetName val="binh do"/>
      <sheetName val="cot lieu"/>
      <sheetName val="van khuon"/>
      <sheetName val="CT BT"/>
      <sheetName val="lay mau"/>
      <sheetName val="mat ngoai goi"/>
      <sheetName val="coc tram-bt"/>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TM"/>
      <sheetName val="Caodo"/>
      <sheetName val="Dat"/>
      <sheetName val="KL-CTTK"/>
      <sheetName val="BTH"/>
      <sheetName val="BU-gian"/>
      <sheetName val="Bu-Ha"/>
      <sheetName val="PTVT"/>
      <sheetName val="Gia DAN"/>
      <sheetName val="Dan"/>
      <sheetName val="Cuoc"/>
      <sheetName val="Bugia"/>
      <sheetName val="KL57"/>
      <sheetName val="sent to"/>
      <sheetName val="Q1-02"/>
      <sheetName val="Q2-02"/>
      <sheetName val="Q3-02"/>
      <sheetName val="THDT"/>
      <sheetName val="DM-Goc"/>
      <sheetName val="Gia-CT"/>
      <sheetName val="PTCP"/>
      <sheetName val="cphoi"/>
      <sheetName val="KH-2001"/>
      <sheetName val="KH-2002"/>
      <sheetName val="KH-2003"/>
      <sheetName val="DGTL"/>
      <sheetName val="®¬ngi¸"/>
      <sheetName val="dongle"/>
      <sheetName val="XE DAU"/>
      <sheetName val="XE XANG"/>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KHao"/>
      <sheetName val="LNKD"/>
      <sheetName val="SK"/>
      <sheetName val="TNo"/>
      <sheetName val="CTTH"/>
      <sheetName val="VON"/>
      <sheetName val="VLD"/>
      <sheetName val="KQ (2)"/>
      <sheetName val="Cau 2(3)"/>
      <sheetName val="00000005"/>
      <sheetName val="00000006"/>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s>
    <definedNames>
      <definedName name="DataFilter"/>
      <definedName name="DataSort"/>
      <definedName name="GoBack"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 sheetId="136" refreshError="1"/>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refreshError="1"/>
      <sheetData sheetId="579" refreshError="1"/>
      <sheetData sheetId="580" refreshError="1"/>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sheetData sheetId="774"/>
      <sheetData sheetId="775"/>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sheetData sheetId="1244"/>
      <sheetData sheetId="1245"/>
      <sheetData sheetId="1246"/>
      <sheetData sheetId="1247"/>
      <sheetData sheetId="1248"/>
      <sheetData sheetId="1249"/>
      <sheetData sheetId="1250" refreshError="1"/>
      <sheetData sheetId="1251" refreshError="1"/>
      <sheetData sheetId="1252" refreshError="1"/>
      <sheetData sheetId="1253" refreshError="1"/>
      <sheetData sheetId="1254"/>
      <sheetData sheetId="1255"/>
      <sheetData sheetId="1256"/>
      <sheetData sheetId="1257"/>
      <sheetData sheetId="1258"/>
      <sheetData sheetId="1259"/>
      <sheetData sheetId="1260"/>
      <sheetData sheetId="1261"/>
      <sheetData sheetId="1262"/>
      <sheetData sheetId="1263"/>
      <sheetData sheetId="1264" refreshError="1"/>
      <sheetData sheetId="1265" refreshError="1"/>
      <sheetData sheetId="1266" refreshError="1"/>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refreshError="1"/>
      <sheetData sheetId="1288" refreshError="1"/>
      <sheetData sheetId="1289" refreshError="1"/>
      <sheetData sheetId="1290" refreshError="1"/>
      <sheetData sheetId="1291"/>
      <sheetData sheetId="1292"/>
      <sheetData sheetId="1293" refreshError="1"/>
      <sheetData sheetId="1294" refreshError="1"/>
      <sheetData sheetId="1295"/>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01 TH"/>
      <sheetName val="Bieu 02a NSDP (N)"/>
      <sheetName val="Phụ lục KH"/>
    </sheetNames>
    <sheetDataSet>
      <sheetData sheetId="0"/>
      <sheetData sheetId="1"/>
      <sheetData sheetId="2">
        <row r="12">
          <cell r="D12">
            <v>245810.28400000001</v>
          </cell>
          <cell r="L12">
            <v>49162.056800000006</v>
          </cell>
          <cell r="M12">
            <v>47779.056800000006</v>
          </cell>
          <cell r="N12">
            <v>1383</v>
          </cell>
          <cell r="P12">
            <v>98324.113600000012</v>
          </cell>
          <cell r="Q12">
            <v>95558.113600000012</v>
          </cell>
          <cell r="R12">
            <v>2766</v>
          </cell>
          <cell r="U12">
            <v>47779.056800000006</v>
          </cell>
          <cell r="V12">
            <v>1383</v>
          </cell>
          <cell r="Y12">
            <v>47779.056800000006</v>
          </cell>
          <cell r="Z12">
            <v>1383</v>
          </cell>
        </row>
        <row r="15">
          <cell r="S15">
            <v>13852.400000000001</v>
          </cell>
          <cell r="W15">
            <v>6926.1999999999971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21"/>
  <sheetViews>
    <sheetView showZeros="0" tabSelected="1" topLeftCell="C14" zoomScale="110" zoomScaleNormal="110" workbookViewId="0">
      <selection activeCell="G16" sqref="G16"/>
    </sheetView>
  </sheetViews>
  <sheetFormatPr defaultColWidth="9.33203125" defaultRowHeight="12.75" outlineLevelCol="1"/>
  <cols>
    <col min="1" max="1" width="5" style="3" customWidth="1"/>
    <col min="2" max="2" width="9" style="3" customWidth="1"/>
    <col min="3" max="3" width="10.1640625" style="3" customWidth="1"/>
    <col min="4" max="4" width="9.33203125" style="3"/>
    <col min="5" max="5" width="33.6640625" style="3" customWidth="1"/>
    <col min="6" max="6" width="10.5" style="3" bestFit="1" customWidth="1"/>
    <col min="7" max="7" width="11.6640625" style="3" customWidth="1"/>
    <col min="8" max="8" width="9.6640625" style="3" customWidth="1"/>
    <col min="9" max="9" width="8.1640625" style="3" customWidth="1"/>
    <col min="10" max="10" width="9.1640625" style="3" customWidth="1"/>
    <col min="11" max="12" width="7.6640625" style="3" customWidth="1"/>
    <col min="13" max="13" width="10" style="3" customWidth="1"/>
    <col min="14" max="14" width="9.83203125" style="3" customWidth="1"/>
    <col min="15" max="15" width="10" style="3" customWidth="1"/>
    <col min="16" max="16" width="7.6640625" style="3" customWidth="1"/>
    <col min="17" max="17" width="8.83203125" style="3" customWidth="1"/>
    <col min="18" max="20" width="7.6640625" style="3" customWidth="1"/>
    <col min="21" max="21" width="8.5" style="3" customWidth="1"/>
    <col min="22" max="22" width="8.1640625" style="3" customWidth="1"/>
    <col min="23" max="24" width="7.6640625" style="3" customWidth="1"/>
    <col min="25" max="31" width="7.6640625" style="3" hidden="1" customWidth="1" outlineLevel="1"/>
    <col min="32" max="32" width="7.83203125" style="3" hidden="1" customWidth="1" outlineLevel="1"/>
    <col min="33" max="36" width="7.6640625" style="3" hidden="1" customWidth="1" outlineLevel="1"/>
    <col min="37" max="37" width="8.6640625" style="3" hidden="1" customWidth="1" outlineLevel="1"/>
    <col min="38" max="54" width="7.6640625" style="3" hidden="1" customWidth="1" outlineLevel="1"/>
    <col min="55" max="55" width="9.33203125" style="3" collapsed="1"/>
    <col min="56" max="16384" width="9.33203125" style="3"/>
  </cols>
  <sheetData>
    <row r="1" spans="1:55" s="2" customFormat="1" ht="18.75">
      <c r="A1" s="30" t="s">
        <v>26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row>
    <row r="2" spans="1:55" s="2" customFormat="1" ht="43.9" customHeight="1">
      <c r="A2" s="19" t="s">
        <v>45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row>
    <row r="3" spans="1:55" s="2" customFormat="1" ht="18.75">
      <c r="A3" s="29" t="s">
        <v>44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row>
    <row r="4" spans="1:55" s="2" customFormat="1" ht="18" customHeight="1">
      <c r="A4" s="20" t="s">
        <v>0</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row>
    <row r="5" spans="1:55" ht="18.75" customHeight="1">
      <c r="A5" s="22" t="s">
        <v>1</v>
      </c>
      <c r="B5" s="23" t="s">
        <v>27</v>
      </c>
      <c r="C5" s="37" t="s">
        <v>37</v>
      </c>
      <c r="D5" s="37"/>
      <c r="E5" s="37"/>
      <c r="F5" s="37"/>
      <c r="G5" s="37"/>
      <c r="H5" s="37"/>
      <c r="I5" s="37"/>
      <c r="J5" s="37"/>
      <c r="K5" s="37"/>
      <c r="L5" s="37"/>
      <c r="M5" s="37"/>
      <c r="N5" s="37"/>
      <c r="O5" s="37"/>
      <c r="P5" s="37"/>
      <c r="Q5" s="40" t="s">
        <v>40</v>
      </c>
      <c r="R5" s="41"/>
      <c r="S5" s="41"/>
      <c r="T5" s="41"/>
      <c r="U5" s="41"/>
      <c r="V5" s="41"/>
      <c r="W5" s="41"/>
      <c r="X5" s="42"/>
      <c r="Y5" s="31" t="s">
        <v>34</v>
      </c>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3"/>
      <c r="BC5" s="18" t="s">
        <v>35</v>
      </c>
    </row>
    <row r="6" spans="1:55" ht="13.9" customHeight="1">
      <c r="A6" s="22"/>
      <c r="B6" s="24"/>
      <c r="C6" s="23" t="s">
        <v>7</v>
      </c>
      <c r="D6" s="23" t="s">
        <v>5</v>
      </c>
      <c r="E6" s="22" t="s">
        <v>6</v>
      </c>
      <c r="F6" s="23" t="s">
        <v>25</v>
      </c>
      <c r="G6" s="22" t="s">
        <v>38</v>
      </c>
      <c r="H6" s="22"/>
      <c r="I6" s="22"/>
      <c r="J6" s="22"/>
      <c r="K6" s="22"/>
      <c r="L6" s="22"/>
      <c r="M6" s="22"/>
      <c r="N6" s="22"/>
      <c r="O6" s="22"/>
      <c r="P6" s="22"/>
      <c r="Q6" s="43"/>
      <c r="R6" s="44"/>
      <c r="S6" s="44"/>
      <c r="T6" s="44"/>
      <c r="U6" s="44"/>
      <c r="V6" s="44"/>
      <c r="W6" s="44"/>
      <c r="X6" s="45"/>
      <c r="Y6" s="34"/>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6"/>
      <c r="BC6" s="18"/>
    </row>
    <row r="7" spans="1:55" ht="19.899999999999999" customHeight="1">
      <c r="A7" s="22"/>
      <c r="B7" s="24"/>
      <c r="C7" s="24"/>
      <c r="D7" s="24"/>
      <c r="E7" s="22"/>
      <c r="F7" s="24"/>
      <c r="G7" s="18" t="s">
        <v>29</v>
      </c>
      <c r="H7" s="22" t="s">
        <v>13</v>
      </c>
      <c r="I7" s="22"/>
      <c r="J7" s="22"/>
      <c r="K7" s="22"/>
      <c r="L7" s="22"/>
      <c r="M7" s="22"/>
      <c r="N7" s="22"/>
      <c r="O7" s="22"/>
      <c r="P7" s="22"/>
      <c r="Q7" s="46"/>
      <c r="R7" s="47"/>
      <c r="S7" s="47"/>
      <c r="T7" s="47"/>
      <c r="U7" s="47"/>
      <c r="V7" s="47"/>
      <c r="W7" s="47"/>
      <c r="X7" s="48"/>
      <c r="Y7" s="21" t="s">
        <v>19</v>
      </c>
      <c r="Z7" s="21"/>
      <c r="AA7" s="21"/>
      <c r="AB7" s="21"/>
      <c r="AC7" s="21"/>
      <c r="AD7" s="21"/>
      <c r="AE7" s="21" t="s">
        <v>20</v>
      </c>
      <c r="AF7" s="21"/>
      <c r="AG7" s="21"/>
      <c r="AH7" s="21"/>
      <c r="AI7" s="21"/>
      <c r="AJ7" s="21"/>
      <c r="AK7" s="21" t="s">
        <v>21</v>
      </c>
      <c r="AL7" s="21"/>
      <c r="AM7" s="21"/>
      <c r="AN7" s="21"/>
      <c r="AO7" s="21"/>
      <c r="AP7" s="21"/>
      <c r="AQ7" s="21" t="s">
        <v>22</v>
      </c>
      <c r="AR7" s="21"/>
      <c r="AS7" s="21"/>
      <c r="AT7" s="21"/>
      <c r="AU7" s="21"/>
      <c r="AV7" s="21"/>
      <c r="AW7" s="21" t="s">
        <v>23</v>
      </c>
      <c r="AX7" s="21"/>
      <c r="AY7" s="21"/>
      <c r="AZ7" s="21"/>
      <c r="BA7" s="21"/>
      <c r="BB7" s="21"/>
      <c r="BC7" s="18"/>
    </row>
    <row r="8" spans="1:55" ht="30" customHeight="1">
      <c r="A8" s="22"/>
      <c r="B8" s="24"/>
      <c r="C8" s="24"/>
      <c r="D8" s="24"/>
      <c r="E8" s="22"/>
      <c r="F8" s="24"/>
      <c r="G8" s="18"/>
      <c r="H8" s="18" t="s">
        <v>2</v>
      </c>
      <c r="I8" s="22" t="s">
        <v>4</v>
      </c>
      <c r="J8" s="22"/>
      <c r="K8" s="22"/>
      <c r="L8" s="22"/>
      <c r="M8" s="22"/>
      <c r="N8" s="22"/>
      <c r="O8" s="22"/>
      <c r="P8" s="22"/>
      <c r="Q8" s="18" t="s">
        <v>2</v>
      </c>
      <c r="R8" s="26" t="s">
        <v>4</v>
      </c>
      <c r="S8" s="27"/>
      <c r="T8" s="27"/>
      <c r="U8" s="27"/>
      <c r="V8" s="27"/>
      <c r="W8" s="27"/>
      <c r="X8" s="28"/>
      <c r="Y8" s="18" t="s">
        <v>2</v>
      </c>
      <c r="Z8" s="22" t="s">
        <v>4</v>
      </c>
      <c r="AA8" s="22"/>
      <c r="AB8" s="22"/>
      <c r="AC8" s="22"/>
      <c r="AD8" s="22"/>
      <c r="AE8" s="18" t="s">
        <v>2</v>
      </c>
      <c r="AF8" s="22" t="s">
        <v>4</v>
      </c>
      <c r="AG8" s="22"/>
      <c r="AH8" s="22"/>
      <c r="AI8" s="22"/>
      <c r="AJ8" s="22"/>
      <c r="AK8" s="18" t="s">
        <v>2</v>
      </c>
      <c r="AL8" s="22" t="s">
        <v>4</v>
      </c>
      <c r="AM8" s="22"/>
      <c r="AN8" s="22"/>
      <c r="AO8" s="22"/>
      <c r="AP8" s="22"/>
      <c r="AQ8" s="18" t="s">
        <v>2</v>
      </c>
      <c r="AR8" s="22" t="s">
        <v>4</v>
      </c>
      <c r="AS8" s="22"/>
      <c r="AT8" s="22"/>
      <c r="AU8" s="22"/>
      <c r="AV8" s="22"/>
      <c r="AW8" s="18" t="s">
        <v>2</v>
      </c>
      <c r="AX8" s="22" t="s">
        <v>4</v>
      </c>
      <c r="AY8" s="22"/>
      <c r="AZ8" s="22"/>
      <c r="BA8" s="22"/>
      <c r="BB8" s="22"/>
      <c r="BC8" s="18"/>
    </row>
    <row r="9" spans="1:55" ht="33" customHeight="1">
      <c r="A9" s="22"/>
      <c r="B9" s="24"/>
      <c r="C9" s="24"/>
      <c r="D9" s="24"/>
      <c r="E9" s="22"/>
      <c r="F9" s="24"/>
      <c r="G9" s="18"/>
      <c r="H9" s="18"/>
      <c r="I9" s="22" t="s">
        <v>8</v>
      </c>
      <c r="J9" s="22"/>
      <c r="K9" s="22"/>
      <c r="L9" s="22" t="s">
        <v>15</v>
      </c>
      <c r="M9" s="22"/>
      <c r="N9" s="22"/>
      <c r="O9" s="22"/>
      <c r="P9" s="22"/>
      <c r="Q9" s="18"/>
      <c r="R9" s="18" t="s">
        <v>8</v>
      </c>
      <c r="S9" s="18"/>
      <c r="T9" s="18"/>
      <c r="U9" s="38" t="s">
        <v>42</v>
      </c>
      <c r="V9" s="50"/>
      <c r="W9" s="50"/>
      <c r="X9" s="39"/>
      <c r="Y9" s="18"/>
      <c r="Z9" s="23" t="s">
        <v>32</v>
      </c>
      <c r="AA9" s="18" t="s">
        <v>33</v>
      </c>
      <c r="AB9" s="18"/>
      <c r="AC9" s="18"/>
      <c r="AD9" s="18"/>
      <c r="AE9" s="18"/>
      <c r="AF9" s="23" t="s">
        <v>32</v>
      </c>
      <c r="AG9" s="18" t="s">
        <v>33</v>
      </c>
      <c r="AH9" s="18"/>
      <c r="AI9" s="18"/>
      <c r="AJ9" s="18"/>
      <c r="AK9" s="18"/>
      <c r="AL9" s="23" t="s">
        <v>32</v>
      </c>
      <c r="AM9" s="18" t="s">
        <v>33</v>
      </c>
      <c r="AN9" s="18"/>
      <c r="AO9" s="18"/>
      <c r="AP9" s="18"/>
      <c r="AQ9" s="18"/>
      <c r="AR9" s="23" t="s">
        <v>32</v>
      </c>
      <c r="AS9" s="18" t="s">
        <v>33</v>
      </c>
      <c r="AT9" s="18"/>
      <c r="AU9" s="18"/>
      <c r="AV9" s="18"/>
      <c r="AW9" s="18"/>
      <c r="AX9" s="23" t="s">
        <v>32</v>
      </c>
      <c r="AY9" s="18" t="s">
        <v>33</v>
      </c>
      <c r="AZ9" s="18"/>
      <c r="BA9" s="18"/>
      <c r="BB9" s="18"/>
      <c r="BC9" s="18"/>
    </row>
    <row r="10" spans="1:55" ht="28.5" customHeight="1">
      <c r="A10" s="22"/>
      <c r="B10" s="24"/>
      <c r="C10" s="24"/>
      <c r="D10" s="24"/>
      <c r="E10" s="22"/>
      <c r="F10" s="24"/>
      <c r="G10" s="18"/>
      <c r="H10" s="18"/>
      <c r="I10" s="22" t="s">
        <v>3</v>
      </c>
      <c r="J10" s="22" t="s">
        <v>9</v>
      </c>
      <c r="K10" s="22" t="s">
        <v>14</v>
      </c>
      <c r="L10" s="18" t="s">
        <v>30</v>
      </c>
      <c r="M10" s="22" t="s">
        <v>16</v>
      </c>
      <c r="N10" s="22"/>
      <c r="O10" s="22"/>
      <c r="P10" s="22"/>
      <c r="Q10" s="18"/>
      <c r="R10" s="23" t="s">
        <v>3</v>
      </c>
      <c r="S10" s="18" t="s">
        <v>4</v>
      </c>
      <c r="T10" s="18"/>
      <c r="U10" s="18" t="s">
        <v>3</v>
      </c>
      <c r="V10" s="38" t="s">
        <v>31</v>
      </c>
      <c r="W10" s="39"/>
      <c r="X10" s="23" t="s">
        <v>41</v>
      </c>
      <c r="Y10" s="18"/>
      <c r="Z10" s="24"/>
      <c r="AA10" s="18" t="s">
        <v>3</v>
      </c>
      <c r="AB10" s="22" t="s">
        <v>18</v>
      </c>
      <c r="AC10" s="22"/>
      <c r="AD10" s="22"/>
      <c r="AE10" s="18"/>
      <c r="AF10" s="24"/>
      <c r="AG10" s="18" t="s">
        <v>3</v>
      </c>
      <c r="AH10" s="22" t="s">
        <v>18</v>
      </c>
      <c r="AI10" s="22"/>
      <c r="AJ10" s="22"/>
      <c r="AK10" s="18"/>
      <c r="AL10" s="24"/>
      <c r="AM10" s="18" t="s">
        <v>3</v>
      </c>
      <c r="AN10" s="22" t="s">
        <v>18</v>
      </c>
      <c r="AO10" s="22"/>
      <c r="AP10" s="22"/>
      <c r="AQ10" s="18"/>
      <c r="AR10" s="24"/>
      <c r="AS10" s="18" t="s">
        <v>3</v>
      </c>
      <c r="AT10" s="22" t="s">
        <v>18</v>
      </c>
      <c r="AU10" s="22"/>
      <c r="AV10" s="22"/>
      <c r="AW10" s="18"/>
      <c r="AX10" s="24"/>
      <c r="AY10" s="18" t="s">
        <v>3</v>
      </c>
      <c r="AZ10" s="22" t="s">
        <v>18</v>
      </c>
      <c r="BA10" s="22"/>
      <c r="BB10" s="22"/>
      <c r="BC10" s="18"/>
    </row>
    <row r="11" spans="1:55" ht="88.9" customHeight="1">
      <c r="A11" s="22"/>
      <c r="B11" s="24"/>
      <c r="C11" s="24"/>
      <c r="D11" s="24"/>
      <c r="E11" s="22"/>
      <c r="F11" s="24"/>
      <c r="G11" s="18"/>
      <c r="H11" s="18"/>
      <c r="I11" s="22"/>
      <c r="J11" s="22"/>
      <c r="K11" s="22"/>
      <c r="L11" s="18"/>
      <c r="M11" s="22" t="s">
        <v>3</v>
      </c>
      <c r="N11" s="26" t="s">
        <v>4</v>
      </c>
      <c r="O11" s="27"/>
      <c r="P11" s="28"/>
      <c r="Q11" s="18"/>
      <c r="R11" s="24"/>
      <c r="S11" s="23" t="s">
        <v>9</v>
      </c>
      <c r="T11" s="18" t="s">
        <v>14</v>
      </c>
      <c r="U11" s="18"/>
      <c r="V11" s="18" t="s">
        <v>31</v>
      </c>
      <c r="W11" s="18" t="s">
        <v>17</v>
      </c>
      <c r="X11" s="24"/>
      <c r="Y11" s="18"/>
      <c r="Z11" s="24"/>
      <c r="AA11" s="18"/>
      <c r="AB11" s="18" t="s">
        <v>31</v>
      </c>
      <c r="AC11" s="18" t="s">
        <v>17</v>
      </c>
      <c r="AD11" s="18" t="s">
        <v>10</v>
      </c>
      <c r="AE11" s="18"/>
      <c r="AF11" s="24"/>
      <c r="AG11" s="18"/>
      <c r="AH11" s="18" t="s">
        <v>31</v>
      </c>
      <c r="AI11" s="18" t="s">
        <v>17</v>
      </c>
      <c r="AJ11" s="18" t="s">
        <v>10</v>
      </c>
      <c r="AK11" s="18"/>
      <c r="AL11" s="24"/>
      <c r="AM11" s="18"/>
      <c r="AN11" s="18" t="s">
        <v>31</v>
      </c>
      <c r="AO11" s="18" t="s">
        <v>17</v>
      </c>
      <c r="AP11" s="18" t="s">
        <v>10</v>
      </c>
      <c r="AQ11" s="18"/>
      <c r="AR11" s="24"/>
      <c r="AS11" s="18"/>
      <c r="AT11" s="18" t="s">
        <v>31</v>
      </c>
      <c r="AU11" s="18" t="s">
        <v>17</v>
      </c>
      <c r="AV11" s="18" t="s">
        <v>10</v>
      </c>
      <c r="AW11" s="18"/>
      <c r="AX11" s="24"/>
      <c r="AY11" s="18"/>
      <c r="AZ11" s="18" t="s">
        <v>31</v>
      </c>
      <c r="BA11" s="18" t="s">
        <v>17</v>
      </c>
      <c r="BB11" s="18" t="s">
        <v>10</v>
      </c>
      <c r="BC11" s="18"/>
    </row>
    <row r="12" spans="1:55" ht="38.25">
      <c r="A12" s="22"/>
      <c r="B12" s="25"/>
      <c r="C12" s="25"/>
      <c r="D12" s="25"/>
      <c r="E12" s="22"/>
      <c r="F12" s="25"/>
      <c r="G12" s="18"/>
      <c r="H12" s="18"/>
      <c r="I12" s="22"/>
      <c r="J12" s="22"/>
      <c r="K12" s="22"/>
      <c r="L12" s="18"/>
      <c r="M12" s="22"/>
      <c r="N12" s="13" t="s">
        <v>47</v>
      </c>
      <c r="O12" s="5" t="s">
        <v>10</v>
      </c>
      <c r="P12" s="4" t="s">
        <v>17</v>
      </c>
      <c r="Q12" s="18"/>
      <c r="R12" s="25"/>
      <c r="S12" s="25"/>
      <c r="T12" s="18"/>
      <c r="U12" s="18"/>
      <c r="V12" s="18"/>
      <c r="W12" s="18"/>
      <c r="X12" s="25"/>
      <c r="Y12" s="18"/>
      <c r="Z12" s="25"/>
      <c r="AA12" s="18"/>
      <c r="AB12" s="18"/>
      <c r="AC12" s="18"/>
      <c r="AD12" s="18"/>
      <c r="AE12" s="18"/>
      <c r="AF12" s="25"/>
      <c r="AG12" s="18"/>
      <c r="AH12" s="18"/>
      <c r="AI12" s="18"/>
      <c r="AJ12" s="18"/>
      <c r="AK12" s="18"/>
      <c r="AL12" s="25"/>
      <c r="AM12" s="18"/>
      <c r="AN12" s="18"/>
      <c r="AO12" s="18"/>
      <c r="AP12" s="18"/>
      <c r="AQ12" s="18"/>
      <c r="AR12" s="25"/>
      <c r="AS12" s="18"/>
      <c r="AT12" s="18"/>
      <c r="AU12" s="18"/>
      <c r="AV12" s="18"/>
      <c r="AW12" s="18"/>
      <c r="AX12" s="25"/>
      <c r="AY12" s="18"/>
      <c r="AZ12" s="18"/>
      <c r="BA12" s="18"/>
      <c r="BB12" s="18"/>
      <c r="BC12" s="18"/>
    </row>
    <row r="13" spans="1:55" ht="255">
      <c r="A13" s="6">
        <v>1</v>
      </c>
      <c r="B13" s="1" t="s">
        <v>46</v>
      </c>
      <c r="C13" s="7" t="s">
        <v>11</v>
      </c>
      <c r="D13" s="7" t="s">
        <v>36</v>
      </c>
      <c r="E13" s="8" t="s">
        <v>39</v>
      </c>
      <c r="F13" s="7" t="s">
        <v>28</v>
      </c>
      <c r="G13" s="7" t="s">
        <v>24</v>
      </c>
      <c r="H13" s="9">
        <f>I13+M13</f>
        <v>321072</v>
      </c>
      <c r="I13" s="9">
        <f>J13+K13</f>
        <v>75262</v>
      </c>
      <c r="J13" s="9">
        <v>0</v>
      </c>
      <c r="K13" s="10">
        <v>75262</v>
      </c>
      <c r="L13" s="14">
        <v>10.664</v>
      </c>
      <c r="M13" s="9">
        <f>N13+O13+P13</f>
        <v>245810</v>
      </c>
      <c r="N13" s="9">
        <f>238895*0.7</f>
        <v>167226.5</v>
      </c>
      <c r="O13" s="9">
        <f>238895*0.3</f>
        <v>71668.5</v>
      </c>
      <c r="P13" s="11">
        <v>6915</v>
      </c>
      <c r="Q13" s="12">
        <f>R13+U13</f>
        <v>226648.22720000002</v>
      </c>
      <c r="R13" s="9">
        <f>S13+T13</f>
        <v>30000</v>
      </c>
      <c r="S13" s="9"/>
      <c r="T13" s="9">
        <v>30000</v>
      </c>
      <c r="U13" s="9">
        <f>V13+W13+X13</f>
        <v>196648.22720000002</v>
      </c>
      <c r="V13" s="9">
        <f>AB13+AH13+AN13+AT13</f>
        <v>133781.35904000001</v>
      </c>
      <c r="W13" s="9">
        <f>AC13+AI13+AO13+AU13</f>
        <v>5532</v>
      </c>
      <c r="X13" s="9">
        <f>V13/0.7*0.3</f>
        <v>57334.868160000005</v>
      </c>
      <c r="Y13" s="11">
        <f>Z13+AA13</f>
        <v>6000</v>
      </c>
      <c r="Z13" s="11">
        <v>6000</v>
      </c>
      <c r="AA13" s="11">
        <v>0</v>
      </c>
      <c r="AB13" s="11">
        <v>0</v>
      </c>
      <c r="AC13" s="11">
        <v>0</v>
      </c>
      <c r="AD13" s="11">
        <v>0</v>
      </c>
      <c r="AE13" s="11">
        <f>AG13+AF13</f>
        <v>83793.056800000006</v>
      </c>
      <c r="AF13" s="11">
        <v>34631</v>
      </c>
      <c r="AG13" s="11">
        <f>'[4]Phụ lục KH'!$L$12</f>
        <v>49162.056800000006</v>
      </c>
      <c r="AH13" s="11">
        <f>'[4]Phụ lục KH'!$M$12*70%</f>
        <v>33445.339760000003</v>
      </c>
      <c r="AI13" s="11">
        <f>'[4]Phụ lục KH'!$N$12</f>
        <v>1383</v>
      </c>
      <c r="AJ13" s="11">
        <f>'[4]Phụ lục KH'!$M$12*30%</f>
        <v>14333.717040000001</v>
      </c>
      <c r="AK13" s="11">
        <f>AL13+AM13</f>
        <v>112176.11360000001</v>
      </c>
      <c r="AL13" s="11">
        <v>13852</v>
      </c>
      <c r="AM13" s="11">
        <f>'[4]Phụ lục KH'!$P$12</f>
        <v>98324.113600000012</v>
      </c>
      <c r="AN13" s="11">
        <f>'[4]Phụ lục KH'!$Q$12*70%</f>
        <v>66890.679520000005</v>
      </c>
      <c r="AO13" s="11">
        <f>'[4]Phụ lục KH'!$R$12</f>
        <v>2766</v>
      </c>
      <c r="AP13" s="11">
        <f>'[4]Phụ lục KH'!$Q$12*30%</f>
        <v>28667.434080000003</v>
      </c>
      <c r="AQ13" s="11">
        <f>AR13+AS13</f>
        <v>63014.456800000007</v>
      </c>
      <c r="AR13" s="11">
        <f>'[4]Phụ lục KH'!$S$15</f>
        <v>13852.400000000001</v>
      </c>
      <c r="AS13" s="11">
        <f>AT13+AU13+AV13</f>
        <v>49162.056800000006</v>
      </c>
      <c r="AT13" s="11">
        <f>'[4]Phụ lục KH'!$U$12*70%</f>
        <v>33445.339760000003</v>
      </c>
      <c r="AU13" s="11">
        <f>'[4]Phụ lục KH'!$V$12</f>
        <v>1383</v>
      </c>
      <c r="AV13" s="11">
        <f>'[4]Phụ lục KH'!$U$12*30%</f>
        <v>14333.717040000001</v>
      </c>
      <c r="AW13" s="11">
        <f>AX13+AY13</f>
        <v>56088.256800000003</v>
      </c>
      <c r="AX13" s="11">
        <f>'[4]Phụ lục KH'!$W$15</f>
        <v>6926.1999999999971</v>
      </c>
      <c r="AY13" s="11">
        <f>AZ13+BA13+BB13</f>
        <v>49162.056800000006</v>
      </c>
      <c r="AZ13" s="11">
        <f>'[4]Phụ lục KH'!$Y$12*70%</f>
        <v>33445.339760000003</v>
      </c>
      <c r="BA13" s="11">
        <f>'[4]Phụ lục KH'!$Z$12</f>
        <v>1383</v>
      </c>
      <c r="BB13" s="11">
        <f>'[4]Phụ lục KH'!$Y$12*30%</f>
        <v>14333.717040000001</v>
      </c>
      <c r="BC13" s="17" t="s">
        <v>43</v>
      </c>
    </row>
    <row r="14" spans="1:55" ht="10.9" customHeight="1"/>
    <row r="15" spans="1:55" ht="34.9" customHeight="1">
      <c r="A15" s="49" t="s">
        <v>48</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row>
    <row r="17" spans="13:34">
      <c r="AE17" s="15"/>
      <c r="AF17" s="15"/>
      <c r="AG17" s="15"/>
      <c r="AH17" s="15"/>
    </row>
    <row r="18" spans="13:34">
      <c r="AF18" s="15">
        <f>AF17+AH17</f>
        <v>0</v>
      </c>
    </row>
    <row r="19" spans="13:34">
      <c r="M19" s="3" t="s">
        <v>12</v>
      </c>
    </row>
    <row r="21" spans="13:34">
      <c r="X21" s="16"/>
    </row>
  </sheetData>
  <mergeCells count="92">
    <mergeCell ref="Q5:X7"/>
    <mergeCell ref="R8:X8"/>
    <mergeCell ref="X10:X12"/>
    <mergeCell ref="A15:BC15"/>
    <mergeCell ref="I9:K9"/>
    <mergeCell ref="I8:P8"/>
    <mergeCell ref="R9:T9"/>
    <mergeCell ref="S10:T10"/>
    <mergeCell ref="T11:T12"/>
    <mergeCell ref="R10:R12"/>
    <mergeCell ref="S11:S12"/>
    <mergeCell ref="B5:B12"/>
    <mergeCell ref="V11:V12"/>
    <mergeCell ref="W11:W12"/>
    <mergeCell ref="U9:X9"/>
    <mergeCell ref="L9:P9"/>
    <mergeCell ref="A1:BB1"/>
    <mergeCell ref="Y5:BB6"/>
    <mergeCell ref="C5:P5"/>
    <mergeCell ref="A5:A12"/>
    <mergeCell ref="C6:C12"/>
    <mergeCell ref="D6:D12"/>
    <mergeCell ref="E6:E12"/>
    <mergeCell ref="G7:G12"/>
    <mergeCell ref="G6:P6"/>
    <mergeCell ref="H8:H12"/>
    <mergeCell ref="I10:I12"/>
    <mergeCell ref="J10:J12"/>
    <mergeCell ref="K10:K12"/>
    <mergeCell ref="H7:P7"/>
    <mergeCell ref="U10:U12"/>
    <mergeCell ref="V10:W10"/>
    <mergeCell ref="M10:P10"/>
    <mergeCell ref="M11:M12"/>
    <mergeCell ref="L10:L12"/>
    <mergeCell ref="Q8:Q12"/>
    <mergeCell ref="AE8:AE12"/>
    <mergeCell ref="Y8:Y12"/>
    <mergeCell ref="Z8:AD8"/>
    <mergeCell ref="AA9:AD9"/>
    <mergeCell ref="AA10:AA12"/>
    <mergeCell ref="AB10:AD10"/>
    <mergeCell ref="AB11:AB12"/>
    <mergeCell ref="AC11:AC12"/>
    <mergeCell ref="AD11:AD12"/>
    <mergeCell ref="AF8:AJ8"/>
    <mergeCell ref="AG9:AJ9"/>
    <mergeCell ref="AG10:AG12"/>
    <mergeCell ref="AH10:AJ10"/>
    <mergeCell ref="AH11:AH12"/>
    <mergeCell ref="AI11:AI12"/>
    <mergeCell ref="AJ11:AJ12"/>
    <mergeCell ref="AT11:AT12"/>
    <mergeCell ref="AU11:AU12"/>
    <mergeCell ref="AV11:AV12"/>
    <mergeCell ref="AQ7:AV7"/>
    <mergeCell ref="AK8:AK12"/>
    <mergeCell ref="AL8:AP8"/>
    <mergeCell ref="AM9:AP9"/>
    <mergeCell ref="AM10:AM12"/>
    <mergeCell ref="AN10:AP10"/>
    <mergeCell ref="AN11:AN12"/>
    <mergeCell ref="AO11:AO12"/>
    <mergeCell ref="AP11:AP12"/>
    <mergeCell ref="AK7:AP7"/>
    <mergeCell ref="AT10:AV10"/>
    <mergeCell ref="AW7:BB7"/>
    <mergeCell ref="AW8:AW12"/>
    <mergeCell ref="AX8:BB8"/>
    <mergeCell ref="AY9:BB9"/>
    <mergeCell ref="AY10:AY12"/>
    <mergeCell ref="AZ10:BB10"/>
    <mergeCell ref="AZ11:AZ12"/>
    <mergeCell ref="BA11:BA12"/>
    <mergeCell ref="BB11:BB12"/>
    <mergeCell ref="AX9:AX12"/>
    <mergeCell ref="BC5:BC12"/>
    <mergeCell ref="A2:BC2"/>
    <mergeCell ref="A4:BC4"/>
    <mergeCell ref="Y7:AD7"/>
    <mergeCell ref="AQ8:AQ12"/>
    <mergeCell ref="AR8:AV8"/>
    <mergeCell ref="AS9:AV9"/>
    <mergeCell ref="AS10:AS12"/>
    <mergeCell ref="F6:F12"/>
    <mergeCell ref="N11:P11"/>
    <mergeCell ref="Z9:Z12"/>
    <mergeCell ref="AF9:AF12"/>
    <mergeCell ref="AL9:AL12"/>
    <mergeCell ref="AR9:AR12"/>
    <mergeCell ref="AE7:AJ7"/>
    <mergeCell ref="A3:BC3"/>
  </mergeCells>
  <printOptions horizontalCentered="1"/>
  <pageMargins left="0.59055118110236227" right="0.39370078740157483" top="0.19685039370078741" bottom="0.19685039370078741" header="0.31496062992125984" footer="0.31496062992125984"/>
  <pageSetup paperSize="9" scale="65" fitToHeight="0"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Phụ lục </vt:lpstr>
      <vt:lpstr>'Phụ lục '!Print_Titles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AutoBVT</cp:lastModifiedBy>
  <cp:lastPrinted>2022-04-15T23:01:37Z</cp:lastPrinted>
  <dcterms:created xsi:type="dcterms:W3CDTF">2019-08-29T06:44:41Z</dcterms:created>
  <dcterms:modified xsi:type="dcterms:W3CDTF">2022-04-18T03:35:28Z</dcterms:modified>
</cp:coreProperties>
</file>